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01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<sst xmlns="http://schemas.openxmlformats.org/spreadsheetml/2006/main" count="149" uniqueCount="98">
  <si>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</si>
  <si>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</si>
  <si>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</si>
  <si>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</si>
  <si>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</si>
  <si>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</si>
  <si>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</si>
  <si>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</si>
  <si>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</si>
  <si>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</si>
  <si>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</si>
  <si>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</si>
  <si>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</si>
  <si>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용역</t>
  </si>
  <si>
    <t>추정가격이 2천만원 이하인 물품의 제조·구매계약 또는 용역 계약</t>
    <phoneticPr fontId="7" type="noConversion"/>
  </si>
  <si>
    <t>(주)혁산정보시스템</t>
  </si>
  <si>
    <t>전세원</t>
    <phoneticPr fontId="7" type="noConversion"/>
  </si>
  <si>
    <t>공사</t>
    <phoneticPr fontId="7" type="noConversion"/>
  </si>
  <si>
    <t>2018년 05월 수의계약 내역 공개</t>
    <phoneticPr fontId="2" type="noConversion"/>
  </si>
  <si>
    <t>2018 청소년종합예술제 무대 운영</t>
  </si>
  <si>
    <t>2018-05-10</t>
  </si>
  <si>
    <t>~</t>
    <phoneticPr fontId="7" type="noConversion"/>
  </si>
  <si>
    <t>김영구</t>
    <phoneticPr fontId="7" type="noConversion"/>
  </si>
  <si>
    <t>경기도 수원시 권선구 금호로 25</t>
    <phoneticPr fontId="7" type="noConversion"/>
  </si>
  <si>
    <t>물품</t>
    <phoneticPr fontId="7" type="noConversion"/>
  </si>
  <si>
    <t>유앤아이센터 전층 급수용 부스터펌프 제어반 판넬교체</t>
    <phoneticPr fontId="7" type="noConversion"/>
  </si>
  <si>
    <t>인화엠.이.씨</t>
    <phoneticPr fontId="7" type="noConversion"/>
  </si>
  <si>
    <t>조용현</t>
    <phoneticPr fontId="7" type="noConversion"/>
  </si>
  <si>
    <t>경기도 안양시 동안구 엘에스로 92</t>
    <phoneticPr fontId="7" type="noConversion"/>
  </si>
  <si>
    <t>직원채용 인적성직무능력검사 및 필기시험 대행</t>
  </si>
  <si>
    <t>2018-05-11</t>
  </si>
  <si>
    <t>(주)사람인에이치알</t>
  </si>
  <si>
    <t>김용환</t>
    <phoneticPr fontId="7" type="noConversion"/>
  </si>
  <si>
    <t>서울시 구로구 디지털로34길 43</t>
    <phoneticPr fontId="7" type="noConversion"/>
  </si>
  <si>
    <t>추정가격이 2천만원 이하인 물품의 제조·구매계약 또는 용역 계약</t>
    <phoneticPr fontId="7" type="noConversion"/>
  </si>
  <si>
    <t>2018 찾아가는 학교폭력예방교육 공연</t>
  </si>
  <si>
    <t>2018-05-14</t>
  </si>
  <si>
    <t>코메딕엔터테인먼트</t>
  </si>
  <si>
    <t>송진완</t>
    <phoneticPr fontId="7" type="noConversion"/>
  </si>
  <si>
    <t>서울시 마포구 월드컵북로6길 37</t>
    <phoneticPr fontId="7" type="noConversion"/>
  </si>
  <si>
    <t>2018년 유앤아이센터 건축물 정기 안전점검</t>
  </si>
  <si>
    <t>2018-05-21</t>
  </si>
  <si>
    <t>(주)남북안전진단</t>
  </si>
  <si>
    <t>박승준</t>
    <phoneticPr fontId="7" type="noConversion"/>
  </si>
  <si>
    <t>경기도 수원시 권선구 권광로 102</t>
    <phoneticPr fontId="7" type="noConversion"/>
  </si>
  <si>
    <t>용역</t>
    <phoneticPr fontId="7" type="noConversion"/>
  </si>
  <si>
    <t>화성아트홀 일제개방밸브 및 불꽃감지기 설치공사 실시설계 용역</t>
    <phoneticPr fontId="7" type="noConversion"/>
  </si>
  <si>
    <t>주식회사 대경기술단</t>
    <phoneticPr fontId="7" type="noConversion"/>
  </si>
  <si>
    <t>엄정일</t>
    <phoneticPr fontId="7" type="noConversion"/>
  </si>
  <si>
    <t>경기도 수원시 팔달구 중부대로 177</t>
    <phoneticPr fontId="7" type="noConversion"/>
  </si>
  <si>
    <t>물품</t>
    <phoneticPr fontId="7" type="noConversion"/>
  </si>
  <si>
    <t>2018 화성시청소년수련관 홍보기념품 제작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</si>
  <si>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</si>
  <si>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</si>
  <si>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</si>
  <si>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유앤아이센터 흡수식 냉.온수유니트 세관작업</t>
    <phoneticPr fontId="7" type="noConversion"/>
  </si>
  <si>
    <t>우진엔지니어링</t>
    <phoneticPr fontId="7" type="noConversion"/>
  </si>
  <si>
    <t>김종식</t>
    <phoneticPr fontId="7" type="noConversion"/>
  </si>
  <si>
    <t>경기도 화성시 진안북길75-2</t>
    <phoneticPr fontId="7" type="noConversion"/>
  </si>
  <si>
    <t>재단 홍보물품 구입</t>
    <phoneticPr fontId="7" type="noConversion"/>
  </si>
  <si>
    <t>~</t>
    <phoneticPr fontId="7" type="noConversion"/>
  </si>
  <si>
    <t>물품</t>
  </si>
  <si>
    <t>IC타입 신용카드 결제기능 추가 및 무인발권기 리더기 교체</t>
  </si>
  <si>
    <t>2018-05-24</t>
  </si>
  <si>
    <t>서울시 영등포구 문래동 3가 55-20</t>
    <phoneticPr fontId="7" type="noConversion"/>
  </si>
  <si>
    <t>모두누림센터 청소용품 구입</t>
  </si>
  <si>
    <t>(주)우리제지</t>
  </si>
  <si>
    <t>홍남희</t>
    <phoneticPr fontId="7" type="noConversion"/>
  </si>
  <si>
    <t>경기도 화성시 정남면 보통내길 82-13</t>
    <phoneticPr fontId="7" type="noConversion"/>
  </si>
  <si>
    <t>유앤아이센터 청소용품 구입</t>
  </si>
  <si>
    <t>홍남희</t>
    <phoneticPr fontId="7" type="noConversion"/>
  </si>
  <si>
    <t>경기도 화성시 정남면 보통내길 82-13</t>
    <phoneticPr fontId="7" type="noConversion"/>
  </si>
  <si>
    <t>모두누림센터 시설관리 및 안전용품 구입</t>
    <phoneticPr fontId="7" type="noConversion"/>
  </si>
  <si>
    <t>다와</t>
    <phoneticPr fontId="7" type="noConversion"/>
  </si>
  <si>
    <t>문정애</t>
    <phoneticPr fontId="7" type="noConversion"/>
  </si>
  <si>
    <t>경기도 화성시 봉담읍 와우안길109</t>
    <phoneticPr fontId="7" type="noConversion"/>
  </si>
  <si>
    <t>추정가격이 2천만원 이하인 물품의 제조·구매계약 또는 용역 계약</t>
    <phoneticPr fontId="7" type="noConversion"/>
  </si>
  <si>
    <t>모두누림센터 흡수식 냉.온수유니트 세관작업</t>
    <phoneticPr fontId="7" type="noConversion"/>
  </si>
  <si>
    <t>우진엔지니어링</t>
    <phoneticPr fontId="7" type="noConversion"/>
  </si>
  <si>
    <t>2017 화성시청소년수련관 운영백서 발간</t>
    <phoneticPr fontId="7" type="noConversion"/>
  </si>
  <si>
    <t>호랑디자인</t>
    <phoneticPr fontId="7" type="noConversion"/>
  </si>
  <si>
    <t>이정임</t>
    <phoneticPr fontId="7" type="noConversion"/>
  </si>
  <si>
    <t>경기도 화성시 효행로 229-9</t>
    <phoneticPr fontId="7" type="noConversion"/>
  </si>
  <si>
    <t>2018년 모두누림센터 조경관리 용역</t>
  </si>
  <si>
    <t>2018-05-30</t>
  </si>
  <si>
    <t>중원조경개발주식회사</t>
  </si>
  <si>
    <t>이성열</t>
    <phoneticPr fontId="7" type="noConversion"/>
  </si>
  <si>
    <t>경기도 화성시 비봉면 청요로 34</t>
    <phoneticPr fontId="7" type="noConversion"/>
  </si>
  <si>
    <t>2018년 유앤아이센터 조경관리 용역</t>
  </si>
  <si>
    <t>더원엘앤씨(주)</t>
  </si>
  <si>
    <t>변호중</t>
    <phoneticPr fontId="7" type="noConversion"/>
  </si>
  <si>
    <t>경기도 화성시 동탄지성로 17-0</t>
    <phoneticPr fontId="7" type="noConversion"/>
  </si>
  <si>
    <t>2018년 모두누림센터 건축물 정기점검</t>
  </si>
  <si>
    <t>2018-05-31</t>
  </si>
  <si>
    <t>우리건설산업(주)</t>
  </si>
  <si>
    <t>이길범</t>
    <phoneticPr fontId="7" type="noConversion"/>
  </si>
  <si>
    <t>경기도 수원시 팔달구 장다리로 172번길</t>
    <phoneticPr fontId="7" type="noConversion"/>
  </si>
  <si>
    <t>대한레저스포츠이벤트경기본부 한올청소년교육문화연구소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</si>
</sst>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pane ySplit="3" topLeftCell="A10" activePane="bottomLeft" state="frozen"/>
      <selection pane="bottomLeft" activeCell="A21" sqref="A21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13</v>
      </c>
      <c r="B4" s="9" t="s">
        <v>19</v>
      </c>
      <c r="C4" s="13">
        <v>9000000</v>
      </c>
      <c r="D4" s="10" t="s">
        <v>20</v>
      </c>
      <c r="E4" s="18">
        <v>43243</v>
      </c>
      <c r="F4" s="19" t="s">
        <v>21</v>
      </c>
      <c r="G4" s="11">
        <v>43244</v>
      </c>
      <c r="H4" s="12">
        <v>9000000</v>
      </c>
      <c r="I4" s="14">
        <f t="shared" ref="I4:I21" si="0">H4/C4</f>
        <v>1</v>
      </c>
      <c r="J4" s="17" t="s">
        <v>97</v>
      </c>
      <c r="K4" s="15" t="s">
        <v>22</v>
      </c>
      <c r="L4" s="16" t="s">
        <v>23</v>
      </c>
      <c r="M4" s="20" t="s">
        <v>14</v>
      </c>
    </row>
    <row r="5" spans="1:13" s="21" customFormat="1" ht="27" customHeight="1" x14ac:dyDescent="0.3">
      <c r="A5" s="8" t="s">
        <v>24</v>
      </c>
      <c r="B5" s="9" t="s">
        <v>25</v>
      </c>
      <c r="C5" s="13">
        <v>8190000</v>
      </c>
      <c r="D5" s="10">
        <v>43231</v>
      </c>
      <c r="E5" s="18">
        <v>43231</v>
      </c>
      <c r="F5" s="19" t="s">
        <v>21</v>
      </c>
      <c r="G5" s="11">
        <v>43231</v>
      </c>
      <c r="H5" s="12">
        <v>8190000</v>
      </c>
      <c r="I5" s="14">
        <f t="shared" si="0"/>
        <v>1</v>
      </c>
      <c r="J5" s="17" t="s">
        <v>26</v>
      </c>
      <c r="K5" s="15" t="s">
        <v>27</v>
      </c>
      <c r="L5" s="16" t="s">
        <v>28</v>
      </c>
      <c r="M5" s="20" t="s">
        <v>14</v>
      </c>
    </row>
    <row r="6" spans="1:13" s="21" customFormat="1" ht="27" customHeight="1" x14ac:dyDescent="0.3">
      <c r="A6" s="8" t="s">
        <v>13</v>
      </c>
      <c r="B6" s="9" t="s">
        <v>29</v>
      </c>
      <c r="C6" s="13">
        <v>8965000</v>
      </c>
      <c r="D6" s="10" t="s">
        <v>30</v>
      </c>
      <c r="E6" s="18">
        <v>43231</v>
      </c>
      <c r="F6" s="19" t="s">
        <v>21</v>
      </c>
      <c r="G6" s="11">
        <v>43235</v>
      </c>
      <c r="H6" s="12">
        <v>8965000</v>
      </c>
      <c r="I6" s="14">
        <f t="shared" si="0"/>
        <v>1</v>
      </c>
      <c r="J6" s="17" t="s">
        <v>31</v>
      </c>
      <c r="K6" s="15" t="s">
        <v>32</v>
      </c>
      <c r="L6" s="16" t="s">
        <v>33</v>
      </c>
      <c r="M6" s="20" t="s">
        <v>34</v>
      </c>
    </row>
    <row r="7" spans="1:13" s="21" customFormat="1" ht="27" customHeight="1" x14ac:dyDescent="0.3">
      <c r="A7" s="8" t="s">
        <v>13</v>
      </c>
      <c r="B7" s="9" t="s">
        <v>35</v>
      </c>
      <c r="C7" s="13">
        <v>9900000</v>
      </c>
      <c r="D7" s="10" t="s">
        <v>36</v>
      </c>
      <c r="E7" s="18">
        <v>43234</v>
      </c>
      <c r="F7" s="19" t="s">
        <v>21</v>
      </c>
      <c r="G7" s="11">
        <v>43406</v>
      </c>
      <c r="H7" s="12">
        <v>9900000</v>
      </c>
      <c r="I7" s="14">
        <f t="shared" si="0"/>
        <v>1</v>
      </c>
      <c r="J7" s="17" t="s">
        <v>37</v>
      </c>
      <c r="K7" s="15" t="s">
        <v>38</v>
      </c>
      <c r="L7" s="16" t="s">
        <v>39</v>
      </c>
      <c r="M7" s="20" t="s">
        <v>14</v>
      </c>
    </row>
    <row r="8" spans="1:13" s="21" customFormat="1" ht="27" customHeight="1" x14ac:dyDescent="0.3">
      <c r="A8" s="8" t="s">
        <v>13</v>
      </c>
      <c r="B8" s="9" t="s">
        <v>40</v>
      </c>
      <c r="C8" s="13">
        <v>10000000</v>
      </c>
      <c r="D8" s="10" t="s">
        <v>41</v>
      </c>
      <c r="E8" s="18">
        <v>43241</v>
      </c>
      <c r="F8" s="19" t="s">
        <v>21</v>
      </c>
      <c r="G8" s="11">
        <v>43434</v>
      </c>
      <c r="H8" s="12">
        <v>9500000</v>
      </c>
      <c r="I8" s="14">
        <f t="shared" si="0"/>
        <v>0.95</v>
      </c>
      <c r="J8" s="17" t="s">
        <v>42</v>
      </c>
      <c r="K8" s="15" t="s">
        <v>43</v>
      </c>
      <c r="L8" s="16" t="s">
        <v>44</v>
      </c>
      <c r="M8" s="20" t="s">
        <v>14</v>
      </c>
    </row>
    <row r="9" spans="1:13" s="21" customFormat="1" ht="27" customHeight="1" x14ac:dyDescent="0.3">
      <c r="A9" s="8" t="s">
        <v>45</v>
      </c>
      <c r="B9" s="9" t="s">
        <v>46</v>
      </c>
      <c r="C9" s="13">
        <v>3634000</v>
      </c>
      <c r="D9" s="10">
        <v>43243</v>
      </c>
      <c r="E9" s="18">
        <v>43243</v>
      </c>
      <c r="F9" s="19" t="s">
        <v>21</v>
      </c>
      <c r="G9" s="11">
        <v>43245</v>
      </c>
      <c r="H9" s="12">
        <v>3312100</v>
      </c>
      <c r="I9" s="14">
        <f t="shared" si="0"/>
        <v>0.91141992294991747</v>
      </c>
      <c r="J9" s="17" t="s">
        <v>47</v>
      </c>
      <c r="K9" s="15" t="s">
        <v>48</v>
      </c>
      <c r="L9" s="16" t="s">
        <v>49</v>
      </c>
      <c r="M9" s="20" t="s">
        <v>34</v>
      </c>
    </row>
    <row r="10" spans="1:13" s="21" customFormat="1" ht="27" customHeight="1" x14ac:dyDescent="0.3">
      <c r="A10" s="8" t="s">
        <v>50</v>
      </c>
      <c r="B10" s="9" t="s">
        <v>51</v>
      </c>
      <c r="C10" s="13">
        <v>4900000</v>
      </c>
      <c r="D10" s="10">
        <v>43244</v>
      </c>
      <c r="E10" s="18">
        <v>43244</v>
      </c>
      <c r="F10" s="19" t="s">
        <v>21</v>
      </c>
      <c r="G10" s="11">
        <v>43248</v>
      </c>
      <c r="H10" s="12">
        <v>4752000</v>
      </c>
      <c r="I10" s="14">
        <f t="shared" si="0"/>
        <v>0.96979591836734691</v>
      </c>
      <c r="J10" s="17" t="s">
        <v>52</v>
      </c>
      <c r="K10" s="15" t="s">
        <v>53</v>
      </c>
      <c r="L10" s="16" t="s">
        <v>54</v>
      </c>
      <c r="M10" s="20" t="s">
        <v>34</v>
      </c>
    </row>
    <row r="11" spans="1:13" s="21" customFormat="1" ht="27" customHeight="1" x14ac:dyDescent="0.3">
      <c r="A11" s="8" t="s">
        <v>17</v>
      </c>
      <c r="B11" s="9" t="s">
        <v>55</v>
      </c>
      <c r="C11" s="13">
        <v>12360000</v>
      </c>
      <c r="D11" s="10">
        <v>43244</v>
      </c>
      <c r="E11" s="18">
        <v>43244</v>
      </c>
      <c r="F11" s="19" t="s">
        <v>21</v>
      </c>
      <c r="G11" s="11">
        <v>43250</v>
      </c>
      <c r="H11" s="12">
        <v>11742500</v>
      </c>
      <c r="I11" s="14">
        <f t="shared" si="0"/>
        <v>0.95004045307443363</v>
      </c>
      <c r="J11" s="17" t="s">
        <v>56</v>
      </c>
      <c r="K11" s="15" t="s">
        <v>57</v>
      </c>
      <c r="L11" s="16" t="s">
        <v>58</v>
      </c>
      <c r="M11" s="20" t="s">
        <v>11</v>
      </c>
    </row>
    <row r="12" spans="1:13" s="21" customFormat="1" ht="27" customHeight="1" x14ac:dyDescent="0.3">
      <c r="A12" s="8" t="s">
        <v>24</v>
      </c>
      <c r="B12" s="9" t="s">
        <v>59</v>
      </c>
      <c r="C12" s="13">
        <v>2905000</v>
      </c>
      <c r="D12" s="10">
        <v>43244</v>
      </c>
      <c r="E12" s="18">
        <v>43244</v>
      </c>
      <c r="F12" s="19" t="s">
        <v>60</v>
      </c>
      <c r="G12" s="11">
        <v>43249</v>
      </c>
      <c r="H12" s="12">
        <v>2767000</v>
      </c>
      <c r="I12" s="14">
        <f t="shared" si="0"/>
        <v>0.95249569707401027</v>
      </c>
      <c r="J12" s="17" t="s">
        <v>52</v>
      </c>
      <c r="K12" s="15" t="s">
        <v>53</v>
      </c>
      <c r="L12" s="16" t="s">
        <v>54</v>
      </c>
      <c r="M12" s="20" t="s">
        <v>14</v>
      </c>
    </row>
    <row r="13" spans="1:13" s="21" customFormat="1" ht="27" customHeight="1" x14ac:dyDescent="0.3">
      <c r="A13" s="8" t="s">
        <v>61</v>
      </c>
      <c r="B13" s="9" t="s">
        <v>62</v>
      </c>
      <c r="C13" s="13">
        <v>11500000</v>
      </c>
      <c r="D13" s="10" t="s">
        <v>63</v>
      </c>
      <c r="E13" s="18">
        <v>43244</v>
      </c>
      <c r="F13" s="19" t="s">
        <v>21</v>
      </c>
      <c r="G13" s="11">
        <v>43300</v>
      </c>
      <c r="H13" s="12">
        <v>10966230</v>
      </c>
      <c r="I13" s="14">
        <f t="shared" si="0"/>
        <v>0.95358521739130431</v>
      </c>
      <c r="J13" s="17" t="s">
        <v>15</v>
      </c>
      <c r="K13" s="15" t="s">
        <v>16</v>
      </c>
      <c r="L13" s="16" t="s">
        <v>64</v>
      </c>
      <c r="M13" s="20" t="s">
        <v>14</v>
      </c>
    </row>
    <row r="14" spans="1:13" s="21" customFormat="1" ht="27" customHeight="1" x14ac:dyDescent="0.3">
      <c r="A14" s="8" t="s">
        <v>61</v>
      </c>
      <c r="B14" s="9" t="s">
        <v>65</v>
      </c>
      <c r="C14" s="13">
        <v>9950050</v>
      </c>
      <c r="D14" s="10" t="s">
        <v>63</v>
      </c>
      <c r="E14" s="18">
        <v>43244</v>
      </c>
      <c r="F14" s="19" t="s">
        <v>21</v>
      </c>
      <c r="G14" s="11">
        <v>43465</v>
      </c>
      <c r="H14" s="12">
        <v>7118050</v>
      </c>
      <c r="I14" s="14">
        <f t="shared" si="0"/>
        <v>0.71537831468183577</v>
      </c>
      <c r="J14" s="17" t="s">
        <v>66</v>
      </c>
      <c r="K14" s="15" t="s">
        <v>67</v>
      </c>
      <c r="L14" s="16" t="s">
        <v>68</v>
      </c>
      <c r="M14" s="20" t="s">
        <v>14</v>
      </c>
    </row>
    <row r="15" spans="1:13" s="21" customFormat="1" ht="27" customHeight="1" x14ac:dyDescent="0.3">
      <c r="A15" s="8" t="s">
        <v>61</v>
      </c>
      <c r="B15" s="9" t="s">
        <v>69</v>
      </c>
      <c r="C15" s="13">
        <v>9644800</v>
      </c>
      <c r="D15" s="10" t="s">
        <v>63</v>
      </c>
      <c r="E15" s="18">
        <v>43244</v>
      </c>
      <c r="F15" s="19" t="s">
        <v>21</v>
      </c>
      <c r="G15" s="11">
        <v>43465</v>
      </c>
      <c r="H15" s="12">
        <v>8624780</v>
      </c>
      <c r="I15" s="14">
        <f t="shared" si="0"/>
        <v>0.8942414565361646</v>
      </c>
      <c r="J15" s="17" t="s">
        <v>66</v>
      </c>
      <c r="K15" s="15" t="s">
        <v>70</v>
      </c>
      <c r="L15" s="16" t="s">
        <v>71</v>
      </c>
      <c r="M15" s="20" t="s">
        <v>14</v>
      </c>
    </row>
    <row r="16" spans="1:13" s="21" customFormat="1" ht="27" customHeight="1" x14ac:dyDescent="0.3">
      <c r="A16" s="8" t="s">
        <v>24</v>
      </c>
      <c r="B16" s="9" t="s">
        <v>72</v>
      </c>
      <c r="C16" s="13">
        <v>3007400</v>
      </c>
      <c r="D16" s="10">
        <v>43248</v>
      </c>
      <c r="E16" s="18">
        <v>43248</v>
      </c>
      <c r="F16" s="19" t="s">
        <v>21</v>
      </c>
      <c r="G16" s="11">
        <v>43250</v>
      </c>
      <c r="H16" s="12">
        <v>3007400</v>
      </c>
      <c r="I16" s="14">
        <f t="shared" si="0"/>
        <v>1</v>
      </c>
      <c r="J16" s="17" t="s">
        <v>73</v>
      </c>
      <c r="K16" s="15" t="s">
        <v>74</v>
      </c>
      <c r="L16" s="16" t="s">
        <v>75</v>
      </c>
      <c r="M16" s="20" t="s">
        <v>76</v>
      </c>
    </row>
    <row r="17" spans="1:13" s="21" customFormat="1" ht="27" customHeight="1" x14ac:dyDescent="0.3">
      <c r="A17" s="8" t="s">
        <v>17</v>
      </c>
      <c r="B17" s="9" t="s">
        <v>77</v>
      </c>
      <c r="C17" s="13">
        <v>8910000</v>
      </c>
      <c r="D17" s="10">
        <v>43249</v>
      </c>
      <c r="E17" s="18">
        <v>43250</v>
      </c>
      <c r="F17" s="19" t="s">
        <v>21</v>
      </c>
      <c r="G17" s="11">
        <v>43263</v>
      </c>
      <c r="H17" s="12">
        <v>8464500</v>
      </c>
      <c r="I17" s="14">
        <f t="shared" si="0"/>
        <v>0.95</v>
      </c>
      <c r="J17" s="17" t="s">
        <v>78</v>
      </c>
      <c r="K17" s="15" t="s">
        <v>57</v>
      </c>
      <c r="L17" s="16" t="s">
        <v>58</v>
      </c>
      <c r="M17" s="20" t="s">
        <v>11</v>
      </c>
    </row>
    <row r="18" spans="1:13" s="21" customFormat="1" ht="27" customHeight="1" x14ac:dyDescent="0.3">
      <c r="A18" s="8" t="s">
        <v>24</v>
      </c>
      <c r="B18" s="9" t="s">
        <v>79</v>
      </c>
      <c r="C18" s="13">
        <v>3520000</v>
      </c>
      <c r="D18" s="10">
        <v>43249</v>
      </c>
      <c r="E18" s="18">
        <v>43249</v>
      </c>
      <c r="F18" s="19" t="s">
        <v>21</v>
      </c>
      <c r="G18" s="11">
        <v>43271</v>
      </c>
      <c r="H18" s="12">
        <v>3273600</v>
      </c>
      <c r="I18" s="14">
        <f t="shared" si="0"/>
        <v>0.93</v>
      </c>
      <c r="J18" s="17" t="s">
        <v>80</v>
      </c>
      <c r="K18" s="15" t="s">
        <v>81</v>
      </c>
      <c r="L18" s="16" t="s">
        <v>82</v>
      </c>
      <c r="M18" s="20" t="s">
        <v>14</v>
      </c>
    </row>
    <row r="19" spans="1:13" s="21" customFormat="1" ht="27" customHeight="1" x14ac:dyDescent="0.3">
      <c r="A19" s="8" t="s">
        <v>13</v>
      </c>
      <c r="B19" s="9" t="s">
        <v>83</v>
      </c>
      <c r="C19" s="13">
        <v>12299000</v>
      </c>
      <c r="D19" s="10" t="s">
        <v>84</v>
      </c>
      <c r="E19" s="18">
        <v>43250</v>
      </c>
      <c r="F19" s="19" t="s">
        <v>21</v>
      </c>
      <c r="G19" s="11">
        <v>43434</v>
      </c>
      <c r="H19" s="12">
        <v>10808690</v>
      </c>
      <c r="I19" s="14">
        <f t="shared" si="0"/>
        <v>0.87882673388080335</v>
      </c>
      <c r="J19" s="17" t="s">
        <v>85</v>
      </c>
      <c r="K19" s="15" t="s">
        <v>86</v>
      </c>
      <c r="L19" s="16" t="s">
        <v>87</v>
      </c>
      <c r="M19" s="20" t="s">
        <v>14</v>
      </c>
    </row>
    <row r="20" spans="1:13" s="21" customFormat="1" ht="27" customHeight="1" x14ac:dyDescent="0.3">
      <c r="A20" s="8" t="s">
        <v>13</v>
      </c>
      <c r="B20" s="9" t="s">
        <v>88</v>
      </c>
      <c r="C20" s="13">
        <v>18755000</v>
      </c>
      <c r="D20" s="10" t="s">
        <v>84</v>
      </c>
      <c r="E20" s="18">
        <v>43250</v>
      </c>
      <c r="F20" s="19" t="s">
        <v>21</v>
      </c>
      <c r="G20" s="11">
        <v>43434</v>
      </c>
      <c r="H20" s="12">
        <v>16387500</v>
      </c>
      <c r="I20" s="14">
        <f t="shared" si="0"/>
        <v>0.87376699546787528</v>
      </c>
      <c r="J20" s="17" t="s">
        <v>89</v>
      </c>
      <c r="K20" s="15" t="s">
        <v>90</v>
      </c>
      <c r="L20" s="16" t="s">
        <v>91</v>
      </c>
      <c r="M20" s="20" t="s">
        <v>14</v>
      </c>
    </row>
    <row r="21" spans="1:13" s="21" customFormat="1" ht="27" customHeight="1" x14ac:dyDescent="0.3">
      <c r="A21" s="8" t="s">
        <v>13</v>
      </c>
      <c r="B21" s="9" t="s">
        <v>92</v>
      </c>
      <c r="C21" s="13">
        <v>10120000</v>
      </c>
      <c r="D21" s="10" t="s">
        <v>93</v>
      </c>
      <c r="E21" s="18">
        <v>43252</v>
      </c>
      <c r="F21" s="19" t="s">
        <v>21</v>
      </c>
      <c r="G21" s="11">
        <v>43448</v>
      </c>
      <c r="H21" s="12">
        <v>9614000</v>
      </c>
      <c r="I21" s="14">
        <f t="shared" si="0"/>
        <v>0.95</v>
      </c>
      <c r="J21" s="17" t="s">
        <v>94</v>
      </c>
      <c r="K21" s="15" t="s">
        <v>95</v>
      </c>
      <c r="L21" s="16" t="s">
        <v>96</v>
      </c>
      <c r="M21" s="20" t="s">
        <v>14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2018-08-07T08:25:59Z</dcterms:modified>
</cp:coreProperties>
</file>