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01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 iterateCount="1"/>
</workbook>
</file>

<file path=xl/calcChain.xml><?xml version="1.0" encoding="utf-8"?>
<calcChain xmlns="http://schemas.openxmlformats.org/spreadsheetml/2006/main">
  <c r="I16" i="1" l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<sst xmlns="http://schemas.openxmlformats.org/spreadsheetml/2006/main" count="115" uniqueCount="84">
  <si>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</si>
  <si>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</si>
  <si>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</si>
  <si>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</si>
  <si>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</si>
  <si>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</si>
  <si>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</si>
  <si>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</si>
  <si>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</si>
  <si>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</si>
  <si>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</si>
  <si>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</si>
  <si>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</si>
  <si>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용역</t>
  </si>
  <si>
    <t>추정가격이 2천만원 이하인 물품의 제조·구매계약 또는 용역 계약</t>
    <phoneticPr fontId="7" type="noConversion"/>
  </si>
  <si>
    <t>2018년 03월 수의계약 내역 공개</t>
    <phoneticPr fontId="2" type="noConversion"/>
  </si>
  <si>
    <t>청소년성문화센터 차량대여 계약</t>
  </si>
  <si>
    <t>~</t>
    <phoneticPr fontId="7" type="noConversion"/>
  </si>
  <si>
    <t>롯데렌탈(주)</t>
  </si>
  <si>
    <t>표현명</t>
    <phoneticPr fontId="7" type="noConversion"/>
  </si>
  <si>
    <t>경기도 안양시 동안구 전파로 88</t>
    <phoneticPr fontId="7" type="noConversion"/>
  </si>
  <si>
    <t>추정가격이 2천만원 이하인 물품의 제조·구매계약 또는 용역 계약</t>
    <phoneticPr fontId="7" type="noConversion"/>
  </si>
  <si>
    <t>2018년 유앤아이센터 방역소독</t>
  </si>
  <si>
    <t>2018-03-13</t>
  </si>
  <si>
    <t>~</t>
    <phoneticPr fontId="7" type="noConversion"/>
  </si>
  <si>
    <t>진산기업</t>
  </si>
  <si>
    <t>윤태순</t>
    <phoneticPr fontId="7" type="noConversion"/>
  </si>
  <si>
    <t>경기도 수원시 팔달구 경수대로 446번길</t>
    <phoneticPr fontId="7" type="noConversion"/>
  </si>
  <si>
    <t>공사</t>
  </si>
  <si>
    <t>유앤아이센터 전기실 에어컨 실외기 외부이전설치</t>
  </si>
  <si>
    <t>2018-03-14</t>
  </si>
  <si>
    <t>금영냉동공조</t>
  </si>
  <si>
    <t>우종국</t>
    <phoneticPr fontId="7" type="noConversion"/>
  </si>
  <si>
    <t>경기도 화성시 정남면 시청로 1623-15</t>
    <phoneticPr fontId="7" type="noConversion"/>
  </si>
  <si>
    <t>스크루 냉동기 세관공사 및 오일교체</t>
  </si>
  <si>
    <t>2018-03-15</t>
  </si>
  <si>
    <t>(주)휴먼센추리</t>
  </si>
  <si>
    <t>이세량</t>
    <phoneticPr fontId="7" type="noConversion"/>
  </si>
  <si>
    <t>경기도 고양시 덕양구 행주로 83</t>
    <phoneticPr fontId="7" type="noConversion"/>
  </si>
  <si>
    <t>물품</t>
  </si>
  <si>
    <t>유앤아이센터 보일러실 열교환기 열판교체</t>
  </si>
  <si>
    <t>2018-03-16</t>
  </si>
  <si>
    <t>~</t>
    <phoneticPr fontId="7" type="noConversion"/>
  </si>
  <si>
    <t>주식회사 한빛기술</t>
  </si>
  <si>
    <t>윤혜경</t>
    <phoneticPr fontId="7" type="noConversion"/>
  </si>
  <si>
    <t>경기도 화성시 봉담읍 상방길 61</t>
    <phoneticPr fontId="7" type="noConversion"/>
  </si>
  <si>
    <t>공무직의 일반직 전환 필기시험 대행계약</t>
  </si>
  <si>
    <t>(주)커리어넷</t>
  </si>
  <si>
    <t>강석린</t>
    <phoneticPr fontId="7" type="noConversion"/>
  </si>
  <si>
    <t>서울시 구로구 디지털로 32가길 16</t>
    <phoneticPr fontId="7" type="noConversion"/>
  </si>
  <si>
    <t>GX프로그램 스피닝 자전거 추가 구입</t>
  </si>
  <si>
    <t>2018-03-22</t>
  </si>
  <si>
    <t>주식회사 재키스포츠컴퍼니</t>
  </si>
  <si>
    <t>성낙기</t>
    <phoneticPr fontId="7" type="noConversion"/>
  </si>
  <si>
    <t>경기도 고양시 일산서구 송포로 391번길</t>
    <phoneticPr fontId="7" type="noConversion"/>
  </si>
  <si>
    <t>유앤아이센터 수영장 강사용 슈트 구입</t>
  </si>
  <si>
    <t>2018-03-26</t>
  </si>
  <si>
    <t>봉천상사</t>
  </si>
  <si>
    <t>송정천</t>
    <phoneticPr fontId="7" type="noConversion"/>
  </si>
  <si>
    <t>서울시 관악구 성현동 485-38</t>
    <phoneticPr fontId="7" type="noConversion"/>
  </si>
  <si>
    <t>2018-03-27</t>
  </si>
  <si>
    <t>하이엠솔루텍</t>
  </si>
  <si>
    <t>박정환</t>
    <phoneticPr fontId="7" type="noConversion"/>
  </si>
  <si>
    <t>서울시 영등포구 문래동6가 36번지</t>
    <phoneticPr fontId="7" type="noConversion"/>
  </si>
  <si>
    <t>2018년 모두누림센터 방역소독</t>
  </si>
  <si>
    <t>윤태순</t>
    <phoneticPr fontId="7" type="noConversion"/>
  </si>
  <si>
    <t>경기도 수원시 팔달구 경수대로 446번길</t>
    <phoneticPr fontId="7" type="noConversion"/>
  </si>
  <si>
    <t>유앤아이센터 AHU(지하2층,3층용)공기조화기 케이싱 교체공사</t>
  </si>
  <si>
    <t>2018-03-28</t>
  </si>
  <si>
    <t>그린공조기계 주식회사</t>
  </si>
  <si>
    <t>정경준</t>
    <phoneticPr fontId="7" type="noConversion"/>
  </si>
  <si>
    <t>경기도 안양시 동안구 엘에스로 92</t>
    <phoneticPr fontId="7" type="noConversion"/>
  </si>
  <si>
    <t>유앤아이센터 정빙기 및 사이드 정빙기 구매</t>
  </si>
  <si>
    <t>~</t>
    <phoneticPr fontId="7" type="noConversion"/>
  </si>
  <si>
    <t>주식회사 알앤알스포츠</t>
  </si>
  <si>
    <t>김해옥</t>
    <phoneticPr fontId="7" type="noConversion"/>
  </si>
  <si>
    <t>서울시 양천구 안양천로 939-0</t>
    <phoneticPr fontId="7" type="noConversion"/>
  </si>
  <si>
    <r>
      <t>특정인의 기술</t>
    </r>
    <r>
      <rPr>
        <sz val="9"/>
        <color theme="1"/>
        <rFont val="맑은 고딕"/>
        <family val="3"/>
        <charset val="129"/>
      </rPr>
      <t>·용역 또는 그 밖의 계약의 경우</t>
    </r>
    <phoneticPr fontId="7" type="noConversion"/>
  </si>
  <si>
    <t>유앤아이센터 구내식당 주방 바닥환경 개선공사</t>
  </si>
  <si>
    <t>2018-03-30</t>
  </si>
  <si>
    <t>우리건설산업(주)</t>
  </si>
  <si>
    <t>이길범</t>
    <phoneticPr fontId="7" type="noConversion"/>
  </si>
  <si>
    <t>경기도 수원시 팔달구 장다리로 172번길</t>
    <phoneticPr fontId="7" type="noConversion"/>
  </si>
  <si>
    <t>유앤아이센터 4층 여성카페존 시스템냉난방기 
실외기콤프레셔압축기  및 냉각펜 교체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</si>
</sst>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showGridLines="0" tabSelected="1" zoomScaleNormal="100" workbookViewId="0">
      <pane ySplit="3" topLeftCell="A7" activePane="bottomLeft" state="frozen"/>
      <selection pane="bottomLeft" activeCell="A16" sqref="A16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13</v>
      </c>
      <c r="B4" s="9" t="s">
        <v>16</v>
      </c>
      <c r="C4" s="13">
        <v>6000000</v>
      </c>
      <c r="D4" s="10">
        <v>43165</v>
      </c>
      <c r="E4" s="18">
        <v>43165</v>
      </c>
      <c r="F4" s="19" t="s">
        <v>17</v>
      </c>
      <c r="G4" s="11">
        <v>43349</v>
      </c>
      <c r="H4" s="12">
        <v>6000000</v>
      </c>
      <c r="I4" s="14">
        <f t="shared" ref="I4:I16" si="0">H4/C4</f>
        <v>1</v>
      </c>
      <c r="J4" s="17" t="s">
        <v>18</v>
      </c>
      <c r="K4" s="15" t="s">
        <v>19</v>
      </c>
      <c r="L4" s="16" t="s">
        <v>20</v>
      </c>
      <c r="M4" s="20" t="s">
        <v>21</v>
      </c>
    </row>
    <row r="5" spans="1:13" s="21" customFormat="1" ht="27" customHeight="1" x14ac:dyDescent="0.3">
      <c r="A5" s="8" t="s">
        <v>13</v>
      </c>
      <c r="B5" s="9" t="s">
        <v>22</v>
      </c>
      <c r="C5" s="13">
        <v>5500000</v>
      </c>
      <c r="D5" s="10" t="s">
        <v>23</v>
      </c>
      <c r="E5" s="18">
        <v>43187</v>
      </c>
      <c r="F5" s="19" t="s">
        <v>24</v>
      </c>
      <c r="G5" s="11">
        <v>43465</v>
      </c>
      <c r="H5" s="12">
        <v>5130000</v>
      </c>
      <c r="I5" s="14">
        <f t="shared" si="0"/>
        <v>0.93272727272727274</v>
      </c>
      <c r="J5" s="17" t="s">
        <v>25</v>
      </c>
      <c r="K5" s="15" t="s">
        <v>26</v>
      </c>
      <c r="L5" s="16" t="s">
        <v>27</v>
      </c>
      <c r="M5" s="20" t="s">
        <v>14</v>
      </c>
    </row>
    <row r="6" spans="1:13" s="21" customFormat="1" ht="27" customHeight="1" x14ac:dyDescent="0.3">
      <c r="A6" s="8" t="s">
        <v>28</v>
      </c>
      <c r="B6" s="9" t="s">
        <v>29</v>
      </c>
      <c r="C6" s="13">
        <v>4354000</v>
      </c>
      <c r="D6" s="10" t="s">
        <v>30</v>
      </c>
      <c r="E6" s="18">
        <v>43173</v>
      </c>
      <c r="F6" s="19" t="s">
        <v>24</v>
      </c>
      <c r="G6" s="11">
        <v>43175</v>
      </c>
      <c r="H6" s="12">
        <v>4138200</v>
      </c>
      <c r="I6" s="14">
        <f t="shared" si="0"/>
        <v>0.95043638033991729</v>
      </c>
      <c r="J6" s="17" t="s">
        <v>31</v>
      </c>
      <c r="K6" s="15" t="s">
        <v>32</v>
      </c>
      <c r="L6" s="16" t="s">
        <v>33</v>
      </c>
      <c r="M6" s="20" t="s">
        <v>11</v>
      </c>
    </row>
    <row r="7" spans="1:13" s="21" customFormat="1" ht="27" customHeight="1" x14ac:dyDescent="0.3">
      <c r="A7" s="8" t="s">
        <v>28</v>
      </c>
      <c r="B7" s="9" t="s">
        <v>34</v>
      </c>
      <c r="C7" s="13">
        <v>14861000</v>
      </c>
      <c r="D7" s="10" t="s">
        <v>35</v>
      </c>
      <c r="E7" s="18">
        <v>43174</v>
      </c>
      <c r="F7" s="19" t="s">
        <v>24</v>
      </c>
      <c r="G7" s="11">
        <v>43179</v>
      </c>
      <c r="H7" s="12">
        <v>14414180</v>
      </c>
      <c r="I7" s="14">
        <f t="shared" si="0"/>
        <v>0.96993338267949669</v>
      </c>
      <c r="J7" s="17" t="s">
        <v>36</v>
      </c>
      <c r="K7" s="15" t="s">
        <v>37</v>
      </c>
      <c r="L7" s="16" t="s">
        <v>38</v>
      </c>
      <c r="M7" s="20" t="s">
        <v>11</v>
      </c>
    </row>
    <row r="8" spans="1:13" s="21" customFormat="1" ht="27" customHeight="1" x14ac:dyDescent="0.3">
      <c r="A8" s="8" t="s">
        <v>39</v>
      </c>
      <c r="B8" s="9" t="s">
        <v>40</v>
      </c>
      <c r="C8" s="13">
        <v>18768000</v>
      </c>
      <c r="D8" s="10" t="s">
        <v>41</v>
      </c>
      <c r="E8" s="18">
        <v>43175</v>
      </c>
      <c r="F8" s="19" t="s">
        <v>42</v>
      </c>
      <c r="G8" s="11">
        <v>43177</v>
      </c>
      <c r="H8" s="12">
        <v>18204080</v>
      </c>
      <c r="I8" s="14">
        <f t="shared" si="0"/>
        <v>0.96995311167945442</v>
      </c>
      <c r="J8" s="17" t="s">
        <v>43</v>
      </c>
      <c r="K8" s="15" t="s">
        <v>44</v>
      </c>
      <c r="L8" s="16" t="s">
        <v>45</v>
      </c>
      <c r="M8" s="20" t="s">
        <v>21</v>
      </c>
    </row>
    <row r="9" spans="1:13" s="21" customFormat="1" ht="27" customHeight="1" x14ac:dyDescent="0.3">
      <c r="A9" s="8" t="s">
        <v>13</v>
      </c>
      <c r="B9" s="9" t="s">
        <v>46</v>
      </c>
      <c r="C9" s="13">
        <v>1838100</v>
      </c>
      <c r="D9" s="10" t="s">
        <v>41</v>
      </c>
      <c r="E9" s="18">
        <v>43175</v>
      </c>
      <c r="F9" s="19" t="s">
        <v>17</v>
      </c>
      <c r="G9" s="11">
        <v>43178</v>
      </c>
      <c r="H9" s="12">
        <v>1838100</v>
      </c>
      <c r="I9" s="14">
        <f t="shared" si="0"/>
        <v>1</v>
      </c>
      <c r="J9" s="17" t="s">
        <v>47</v>
      </c>
      <c r="K9" s="15" t="s">
        <v>48</v>
      </c>
      <c r="L9" s="16" t="s">
        <v>49</v>
      </c>
      <c r="M9" s="20" t="s">
        <v>14</v>
      </c>
    </row>
    <row r="10" spans="1:13" s="21" customFormat="1" ht="27" customHeight="1" x14ac:dyDescent="0.3">
      <c r="A10" s="8" t="s">
        <v>39</v>
      </c>
      <c r="B10" s="9" t="s">
        <v>50</v>
      </c>
      <c r="C10" s="13">
        <v>7315000</v>
      </c>
      <c r="D10" s="10" t="s">
        <v>51</v>
      </c>
      <c r="E10" s="18">
        <v>43181</v>
      </c>
      <c r="F10" s="19" t="s">
        <v>24</v>
      </c>
      <c r="G10" s="11">
        <v>43187</v>
      </c>
      <c r="H10" s="12">
        <v>7315000</v>
      </c>
      <c r="I10" s="14">
        <f t="shared" si="0"/>
        <v>1</v>
      </c>
      <c r="J10" s="17" t="s">
        <v>52</v>
      </c>
      <c r="K10" s="15" t="s">
        <v>53</v>
      </c>
      <c r="L10" s="16" t="s">
        <v>54</v>
      </c>
      <c r="M10" s="20" t="s">
        <v>21</v>
      </c>
    </row>
    <row r="11" spans="1:13" s="21" customFormat="1" ht="27" customHeight="1" x14ac:dyDescent="0.3">
      <c r="A11" s="8" t="s">
        <v>39</v>
      </c>
      <c r="B11" s="9" t="s">
        <v>55</v>
      </c>
      <c r="C11" s="13">
        <v>2227500</v>
      </c>
      <c r="D11" s="10" t="s">
        <v>56</v>
      </c>
      <c r="E11" s="18">
        <v>43185</v>
      </c>
      <c r="F11" s="19" t="s">
        <v>24</v>
      </c>
      <c r="G11" s="11">
        <v>43189</v>
      </c>
      <c r="H11" s="12">
        <v>2093850</v>
      </c>
      <c r="I11" s="14">
        <f t="shared" si="0"/>
        <v>0.94</v>
      </c>
      <c r="J11" s="17" t="s">
        <v>57</v>
      </c>
      <c r="K11" s="15" t="s">
        <v>58</v>
      </c>
      <c r="L11" s="16" t="s">
        <v>59</v>
      </c>
      <c r="M11" s="20" t="s">
        <v>14</v>
      </c>
    </row>
    <row r="12" spans="1:13" s="21" customFormat="1" ht="27" customHeight="1" x14ac:dyDescent="0.3">
      <c r="A12" s="8" t="s">
        <v>39</v>
      </c>
      <c r="B12" s="17" t="s">
        <v>83</v>
      </c>
      <c r="C12" s="13">
        <v>2589500</v>
      </c>
      <c r="D12" s="10" t="s">
        <v>60</v>
      </c>
      <c r="E12" s="18">
        <v>43186</v>
      </c>
      <c r="F12" s="19" t="s">
        <v>24</v>
      </c>
      <c r="G12" s="11">
        <v>43189</v>
      </c>
      <c r="H12" s="12">
        <v>2589500</v>
      </c>
      <c r="I12" s="14">
        <f t="shared" si="0"/>
        <v>1</v>
      </c>
      <c r="J12" s="17" t="s">
        <v>61</v>
      </c>
      <c r="K12" s="15" t="s">
        <v>62</v>
      </c>
      <c r="L12" s="16" t="s">
        <v>63</v>
      </c>
      <c r="M12" s="20" t="s">
        <v>21</v>
      </c>
    </row>
    <row r="13" spans="1:13" s="21" customFormat="1" ht="27" customHeight="1" x14ac:dyDescent="0.3">
      <c r="A13" s="8" t="s">
        <v>13</v>
      </c>
      <c r="B13" s="9" t="s">
        <v>64</v>
      </c>
      <c r="C13" s="13">
        <v>5400000</v>
      </c>
      <c r="D13" s="10" t="s">
        <v>60</v>
      </c>
      <c r="E13" s="18">
        <v>43187</v>
      </c>
      <c r="F13" s="19" t="s">
        <v>17</v>
      </c>
      <c r="G13" s="11">
        <v>43465</v>
      </c>
      <c r="H13" s="12">
        <v>5130000</v>
      </c>
      <c r="I13" s="14">
        <f t="shared" si="0"/>
        <v>0.95</v>
      </c>
      <c r="J13" s="17" t="s">
        <v>25</v>
      </c>
      <c r="K13" s="15" t="s">
        <v>65</v>
      </c>
      <c r="L13" s="16" t="s">
        <v>66</v>
      </c>
      <c r="M13" s="20" t="s">
        <v>21</v>
      </c>
    </row>
    <row r="14" spans="1:13" s="21" customFormat="1" ht="27" customHeight="1" x14ac:dyDescent="0.3">
      <c r="A14" s="8" t="s">
        <v>28</v>
      </c>
      <c r="B14" s="9" t="s">
        <v>67</v>
      </c>
      <c r="C14" s="13">
        <v>10390000</v>
      </c>
      <c r="D14" s="10" t="s">
        <v>68</v>
      </c>
      <c r="E14" s="18">
        <v>43188</v>
      </c>
      <c r="F14" s="19" t="s">
        <v>24</v>
      </c>
      <c r="G14" s="11">
        <v>43195</v>
      </c>
      <c r="H14" s="12">
        <v>9870300</v>
      </c>
      <c r="I14" s="14">
        <f t="shared" si="0"/>
        <v>0.94998075072184796</v>
      </c>
      <c r="J14" s="17" t="s">
        <v>69</v>
      </c>
      <c r="K14" s="15" t="s">
        <v>70</v>
      </c>
      <c r="L14" s="16" t="s">
        <v>71</v>
      </c>
      <c r="M14" s="20" t="s">
        <v>11</v>
      </c>
    </row>
    <row r="15" spans="1:13" s="21" customFormat="1" ht="27" customHeight="1" x14ac:dyDescent="0.3">
      <c r="A15" s="8" t="s">
        <v>39</v>
      </c>
      <c r="B15" s="9" t="s">
        <v>72</v>
      </c>
      <c r="C15" s="13">
        <v>289000000</v>
      </c>
      <c r="D15" s="10">
        <v>43189</v>
      </c>
      <c r="E15" s="18">
        <v>43191</v>
      </c>
      <c r="F15" s="19" t="s">
        <v>73</v>
      </c>
      <c r="G15" s="11">
        <v>43373</v>
      </c>
      <c r="H15" s="12">
        <v>289000000</v>
      </c>
      <c r="I15" s="14">
        <f t="shared" si="0"/>
        <v>1</v>
      </c>
      <c r="J15" s="17" t="s">
        <v>74</v>
      </c>
      <c r="K15" s="15" t="s">
        <v>75</v>
      </c>
      <c r="L15" s="16" t="s">
        <v>76</v>
      </c>
      <c r="M15" s="20" t="s">
        <v>77</v>
      </c>
    </row>
    <row r="16" spans="1:13" s="21" customFormat="1" ht="27" customHeight="1" x14ac:dyDescent="0.3">
      <c r="A16" s="8" t="s">
        <v>28</v>
      </c>
      <c r="B16" s="9" t="s">
        <v>78</v>
      </c>
      <c r="C16" s="13">
        <v>14610000</v>
      </c>
      <c r="D16" s="10" t="s">
        <v>79</v>
      </c>
      <c r="E16" s="18">
        <v>43191</v>
      </c>
      <c r="F16" s="19" t="s">
        <v>24</v>
      </c>
      <c r="G16" s="11">
        <v>43200</v>
      </c>
      <c r="H16" s="12">
        <v>13878700</v>
      </c>
      <c r="I16" s="14">
        <f t="shared" si="0"/>
        <v>0.94994524298425731</v>
      </c>
      <c r="J16" s="17" t="s">
        <v>80</v>
      </c>
      <c r="K16" s="15" t="s">
        <v>81</v>
      </c>
      <c r="L16" s="16" t="s">
        <v>82</v>
      </c>
      <c r="M16" s="20" t="s">
        <v>11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2018-08-07T08:25:43Z</dcterms:modified>
</cp:coreProperties>
</file>