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19년\"/>
    </mc:Choice>
  </mc:AlternateContent>
  <bookViews>
    <workbookView xWindow="1138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4" i="1"/>
</calcChain>
</file>

<file path=xl/sharedStrings.xml><?xml version="1.0" encoding="utf-8"?>
<sst xmlns="http://schemas.openxmlformats.org/spreadsheetml/2006/main" count="167" uniqueCount="109">
  <si>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</si>
  <si>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</si>
  <si>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</si>
  <si>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</si>
  <si>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</si>
  <si>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</si>
  <si>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</si>
  <si>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</si>
  <si>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</si>
  <si>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</si>
  <si>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</si>
  <si>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</si>
  <si>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~</t>
    <phoneticPr fontId="7" type="noConversion"/>
  </si>
  <si>
    <t>우진엔지니어링</t>
  </si>
  <si>
    <t>추정가격이 2천만원 이하인 물품의 제조·구매계약 또는 용역 계약</t>
    <phoneticPr fontId="7" type="noConversion"/>
  </si>
  <si>
    <t>추정가격이 8천만원 이하인 공사에 대한 계약</t>
  </si>
  <si>
    <t>용역</t>
    <phoneticPr fontId="7" type="noConversion"/>
  </si>
  <si>
    <t>용역</t>
  </si>
  <si>
    <t>물품</t>
  </si>
  <si>
    <t>공사</t>
  </si>
  <si>
    <t>(주)혁산정보시스템</t>
  </si>
  <si>
    <t>주식회사 에코그린</t>
  </si>
  <si>
    <t>2019년 11월 수의계약 내역 공개</t>
    <phoneticPr fontId="2" type="noConversion"/>
  </si>
  <si>
    <t>유앤아이센터 안전용품 구입</t>
  </si>
  <si>
    <t>동탄청소년문화의집 청소년 카페 도서구입</t>
  </si>
  <si>
    <t>모두누림센터 지하기계실 MCCB 비상전원 배선공사</t>
  </si>
  <si>
    <t>모두누림센터 공기조화기 필터 구입</t>
  </si>
  <si>
    <t>유앤아이센터 공기조화기 필터구입</t>
  </si>
  <si>
    <t>화성시성폭력가정폭력통합상담소 홈페이지 구축</t>
  </si>
  <si>
    <t>모두누림센터 수영장 염소발생기 세관작업</t>
  </si>
  <si>
    <t>모두누림센터 수영장 정수위밸브 및 염소측정기 교체</t>
  </si>
  <si>
    <t>유앤아이센터 빙상장 스크루 냉동기 오버홀(분해정비)공사</t>
  </si>
  <si>
    <t>2019 청소년을 위한 비전특강 홍보물 제작</t>
  </si>
  <si>
    <t>2019 청소년을 위한 비전특강 강연 계약</t>
  </si>
  <si>
    <t>유앤아이센터 옥외용 CCTV 설치 공사</t>
  </si>
  <si>
    <t>모두누림센터 외곽계단 안전난간대 설치공사</t>
  </si>
  <si>
    <t>누림청소년문화의집 홍보물품 제작</t>
  </si>
  <si>
    <t>모두누림센터 보일러,열교환기세관작업 및 식당 계량기 분리공사</t>
  </si>
  <si>
    <t>재단 달력 외 제작 건의</t>
  </si>
  <si>
    <t>유앤아이센터 전 층 벽면 재도색 작업</t>
  </si>
  <si>
    <t>여성가족사업팀 성과보고서 제작</t>
  </si>
  <si>
    <t>화성여성새로일하기센터 사업 홍보물 제작</t>
  </si>
  <si>
    <t>유앤아이센터 공조기 냉난방용 급배기 디퓨져 세척작업</t>
  </si>
  <si>
    <t>재단 홍보물품 구입</t>
  </si>
  <si>
    <t>2020년 재단 상반기 소식지 「화려」 제작</t>
  </si>
  <si>
    <t>~</t>
    <phoneticPr fontId="7" type="noConversion"/>
  </si>
  <si>
    <t>~</t>
    <phoneticPr fontId="7" type="noConversion"/>
  </si>
  <si>
    <t>부성종합상사</t>
  </si>
  <si>
    <t>기은순</t>
    <phoneticPr fontId="7" type="noConversion"/>
  </si>
  <si>
    <t>경기도 수원시 권선구 권선로 308-18</t>
    <phoneticPr fontId="7" type="noConversion"/>
  </si>
  <si>
    <t>나래문고</t>
  </si>
  <si>
    <t>김영훈</t>
    <phoneticPr fontId="7" type="noConversion"/>
  </si>
  <si>
    <t>경기도 화성시 반송동 43-1</t>
    <phoneticPr fontId="7" type="noConversion"/>
  </si>
  <si>
    <t>대영전력 주식회사</t>
  </si>
  <si>
    <t>김근수</t>
    <phoneticPr fontId="7" type="noConversion"/>
  </si>
  <si>
    <t>경기도 오산시 청학로 147번길 56-0</t>
    <phoneticPr fontId="7" type="noConversion"/>
  </si>
  <si>
    <t>(주)시대산업</t>
  </si>
  <si>
    <t>유정열</t>
    <phoneticPr fontId="7" type="noConversion"/>
  </si>
  <si>
    <t>경기도 화성시 팔탄면 서근리 1-10</t>
    <phoneticPr fontId="7" type="noConversion"/>
  </si>
  <si>
    <t>전세원</t>
    <phoneticPr fontId="7" type="noConversion"/>
  </si>
  <si>
    <t>서울시 영등포구 문래동3가 55-20</t>
    <phoneticPr fontId="7" type="noConversion"/>
  </si>
  <si>
    <t>케이에스엔바이로(주)</t>
  </si>
  <si>
    <t>김송현</t>
    <phoneticPr fontId="7" type="noConversion"/>
  </si>
  <si>
    <t>서울시 성동구 성수일로 55</t>
    <phoneticPr fontId="7" type="noConversion"/>
  </si>
  <si>
    <t>거성이엔지</t>
  </si>
  <si>
    <t>송창근</t>
    <phoneticPr fontId="7" type="noConversion"/>
  </si>
  <si>
    <t>경기도 오산시 서동로 133-1</t>
    <phoneticPr fontId="7" type="noConversion"/>
  </si>
  <si>
    <t>(주)경성에스알엠</t>
  </si>
  <si>
    <t>한호남</t>
    <phoneticPr fontId="7" type="noConversion"/>
  </si>
  <si>
    <t>경기도 고양시 덕양구 통일로 1170번길</t>
    <phoneticPr fontId="7" type="noConversion"/>
  </si>
  <si>
    <t>라온기프트</t>
    <phoneticPr fontId="7" type="noConversion"/>
  </si>
  <si>
    <t>김완경</t>
    <phoneticPr fontId="7" type="noConversion"/>
  </si>
  <si>
    <t>경기도 화성시 동탄공원로21-12</t>
    <phoneticPr fontId="7" type="noConversion"/>
  </si>
  <si>
    <t>(주)인플루엔셜</t>
  </si>
  <si>
    <t>문태진</t>
    <phoneticPr fontId="7" type="noConversion"/>
  </si>
  <si>
    <t>서울시 강남구 도산대로 156</t>
    <phoneticPr fontId="7" type="noConversion"/>
  </si>
  <si>
    <t>디에스아이씨티 주식회사</t>
  </si>
  <si>
    <t>조광섭</t>
    <phoneticPr fontId="7" type="noConversion"/>
  </si>
  <si>
    <t>경기도 화성시 팔탄면 시청로 888</t>
    <phoneticPr fontId="7" type="noConversion"/>
  </si>
  <si>
    <t>주식회사 엘이비엔터프라이즈</t>
  </si>
  <si>
    <t xml:space="preserve"> 황지훈</t>
    <phoneticPr fontId="7" type="noConversion"/>
  </si>
  <si>
    <t>경기도 화성시 장안면 3.1만세로 641-123</t>
    <phoneticPr fontId="7" type="noConversion"/>
  </si>
  <si>
    <t>엘하우스</t>
  </si>
  <si>
    <t>오민석</t>
    <phoneticPr fontId="7" type="noConversion"/>
  </si>
  <si>
    <t>경기도 고양시 일산서구 탄중로 518</t>
    <phoneticPr fontId="7" type="noConversion"/>
  </si>
  <si>
    <t>김종식</t>
    <phoneticPr fontId="7" type="noConversion"/>
  </si>
  <si>
    <t>경기도 화성시 진안북길 75-2</t>
    <phoneticPr fontId="7" type="noConversion"/>
  </si>
  <si>
    <t>주식회사 문화다움</t>
  </si>
  <si>
    <t>김주영</t>
    <phoneticPr fontId="7" type="noConversion"/>
  </si>
  <si>
    <t>경기도 화성시 남여울3길 9-2</t>
    <phoneticPr fontId="7" type="noConversion"/>
  </si>
  <si>
    <t>(주)칠칠공사</t>
  </si>
  <si>
    <t>강대헌</t>
    <phoneticPr fontId="7" type="noConversion"/>
  </si>
  <si>
    <t>경기도 화성시 봉담읍 와우안길 109</t>
    <phoneticPr fontId="7" type="noConversion"/>
  </si>
  <si>
    <t>네오아트</t>
  </si>
  <si>
    <t>임성운</t>
    <phoneticPr fontId="7" type="noConversion"/>
  </si>
  <si>
    <t>경기도 화성시 동탄문화센터로 75</t>
    <phoneticPr fontId="7" type="noConversion"/>
  </si>
  <si>
    <t>디자인 봄</t>
  </si>
  <si>
    <t>김은주</t>
    <phoneticPr fontId="7" type="noConversion"/>
  </si>
  <si>
    <t>경기도 화성시 효행로 1060-0</t>
    <phoneticPr fontId="7" type="noConversion"/>
  </si>
  <si>
    <t>최영숙</t>
    <phoneticPr fontId="7" type="noConversion"/>
  </si>
  <si>
    <t>경기도 화성시 병점중앙로 169번길 5-10</t>
    <phoneticPr fontId="7" type="noConversion"/>
  </si>
  <si>
    <t>더씨엘</t>
  </si>
  <si>
    <t>김영빈</t>
    <phoneticPr fontId="7" type="noConversion"/>
  </si>
  <si>
    <t>경기도 화성시 향남읍 배터길 21</t>
    <phoneticPr fontId="7" type="noConversion"/>
  </si>
  <si>
    <t>도서출판인쇄마을 &amp; J Design</t>
  </si>
  <si>
    <t>장동일</t>
    <phoneticPr fontId="7" type="noConversion"/>
  </si>
  <si>
    <t>경기도 화성시 지산1길 22-5</t>
    <phoneticPr fontId="7" type="noConversion"/>
  </si>
  <si>
    <t>추정가격이 2천만원 이하인 물품의 제조·구매계약 또는 용역 계약</t>
    <phoneticPr fontId="7" type="noConversion"/>
  </si>
  <si>
    <t>추정가격이 2천만원 이하인 물품의 제조·구매계약 또는 용역 계약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</si>
</sst>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tabSelected="1" zoomScaleNormal="100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0" t="s">
        <v>4</v>
      </c>
      <c r="F3" s="20"/>
      <c r="G3" s="20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17" t="s">
        <v>18</v>
      </c>
      <c r="B4" s="16" t="s">
        <v>23</v>
      </c>
      <c r="C4" s="9">
        <v>2506500</v>
      </c>
      <c r="D4" s="18">
        <v>43777</v>
      </c>
      <c r="E4" s="13">
        <v>43777</v>
      </c>
      <c r="F4" s="14" t="s">
        <v>45</v>
      </c>
      <c r="G4" s="8">
        <v>43784</v>
      </c>
      <c r="H4" s="19">
        <v>2506500</v>
      </c>
      <c r="I4" s="10">
        <f>H4/C4</f>
        <v>1</v>
      </c>
      <c r="J4" s="16" t="s">
        <v>47</v>
      </c>
      <c r="K4" s="11" t="s">
        <v>48</v>
      </c>
      <c r="L4" s="12" t="s">
        <v>49</v>
      </c>
      <c r="M4" s="15" t="s">
        <v>107</v>
      </c>
    </row>
    <row r="5" spans="1:13" ht="24" customHeight="1" x14ac:dyDescent="0.3">
      <c r="A5" s="17" t="s">
        <v>18</v>
      </c>
      <c r="B5" s="16" t="s">
        <v>24</v>
      </c>
      <c r="C5" s="9">
        <v>9845460</v>
      </c>
      <c r="D5" s="18">
        <v>43783</v>
      </c>
      <c r="E5" s="13">
        <v>43783</v>
      </c>
      <c r="F5" s="14" t="s">
        <v>12</v>
      </c>
      <c r="G5" s="8">
        <v>43798</v>
      </c>
      <c r="H5" s="19">
        <v>9845460</v>
      </c>
      <c r="I5" s="10">
        <f t="shared" ref="I5:I25" si="0">H5/C5</f>
        <v>1</v>
      </c>
      <c r="J5" s="16" t="s">
        <v>50</v>
      </c>
      <c r="K5" s="11" t="s">
        <v>51</v>
      </c>
      <c r="L5" s="12" t="s">
        <v>52</v>
      </c>
      <c r="M5" s="15" t="s">
        <v>107</v>
      </c>
    </row>
    <row r="6" spans="1:13" ht="24" customHeight="1" x14ac:dyDescent="0.3">
      <c r="A6" s="17" t="s">
        <v>19</v>
      </c>
      <c r="B6" s="16" t="s">
        <v>25</v>
      </c>
      <c r="C6" s="9">
        <v>1430000</v>
      </c>
      <c r="D6" s="18">
        <v>43784</v>
      </c>
      <c r="E6" s="13">
        <v>43786</v>
      </c>
      <c r="F6" s="14" t="s">
        <v>46</v>
      </c>
      <c r="G6" s="8">
        <v>43786</v>
      </c>
      <c r="H6" s="19">
        <v>1375000</v>
      </c>
      <c r="I6" s="10">
        <f t="shared" si="0"/>
        <v>0.96153846153846156</v>
      </c>
      <c r="J6" s="16" t="s">
        <v>53</v>
      </c>
      <c r="K6" s="11" t="s">
        <v>54</v>
      </c>
      <c r="L6" s="12" t="s">
        <v>55</v>
      </c>
      <c r="M6" s="15" t="s">
        <v>15</v>
      </c>
    </row>
    <row r="7" spans="1:13" ht="24" customHeight="1" x14ac:dyDescent="0.3">
      <c r="A7" s="17" t="s">
        <v>18</v>
      </c>
      <c r="B7" s="16" t="s">
        <v>26</v>
      </c>
      <c r="C7" s="9">
        <v>4955500</v>
      </c>
      <c r="D7" s="18">
        <v>43787</v>
      </c>
      <c r="E7" s="13">
        <v>43787</v>
      </c>
      <c r="F7" s="14" t="s">
        <v>12</v>
      </c>
      <c r="G7" s="8">
        <v>43791</v>
      </c>
      <c r="H7" s="19">
        <v>4224250</v>
      </c>
      <c r="I7" s="10">
        <f t="shared" si="0"/>
        <v>0.85243668650993842</v>
      </c>
      <c r="J7" s="16" t="s">
        <v>56</v>
      </c>
      <c r="K7" s="11" t="s">
        <v>57</v>
      </c>
      <c r="L7" s="12" t="s">
        <v>58</v>
      </c>
      <c r="M7" s="15" t="s">
        <v>107</v>
      </c>
    </row>
    <row r="8" spans="1:13" ht="24" customHeight="1" x14ac:dyDescent="0.3">
      <c r="A8" s="17" t="s">
        <v>18</v>
      </c>
      <c r="B8" s="16" t="s">
        <v>27</v>
      </c>
      <c r="C8" s="9">
        <v>5450000</v>
      </c>
      <c r="D8" s="18">
        <v>43787</v>
      </c>
      <c r="E8" s="13">
        <v>43787</v>
      </c>
      <c r="F8" s="14" t="s">
        <v>12</v>
      </c>
      <c r="G8" s="8">
        <v>43791</v>
      </c>
      <c r="H8" s="19">
        <v>5203000</v>
      </c>
      <c r="I8" s="10">
        <f t="shared" si="0"/>
        <v>0.95467889908256875</v>
      </c>
      <c r="J8" s="16" t="s">
        <v>56</v>
      </c>
      <c r="K8" s="11" t="s">
        <v>57</v>
      </c>
      <c r="L8" s="12" t="s">
        <v>58</v>
      </c>
      <c r="M8" s="15" t="s">
        <v>107</v>
      </c>
    </row>
    <row r="9" spans="1:13" ht="24" customHeight="1" x14ac:dyDescent="0.3">
      <c r="A9" s="17" t="s">
        <v>17</v>
      </c>
      <c r="B9" s="16" t="s">
        <v>28</v>
      </c>
      <c r="C9" s="9">
        <v>13700000</v>
      </c>
      <c r="D9" s="18">
        <v>43787</v>
      </c>
      <c r="E9" s="13">
        <v>43787</v>
      </c>
      <c r="F9" s="14" t="s">
        <v>12</v>
      </c>
      <c r="G9" s="8">
        <v>43819</v>
      </c>
      <c r="H9" s="19">
        <v>12741000</v>
      </c>
      <c r="I9" s="10">
        <f t="shared" si="0"/>
        <v>0.93</v>
      </c>
      <c r="J9" s="16" t="s">
        <v>20</v>
      </c>
      <c r="K9" s="11" t="s">
        <v>59</v>
      </c>
      <c r="L9" s="12" t="s">
        <v>60</v>
      </c>
      <c r="M9" s="15" t="s">
        <v>107</v>
      </c>
    </row>
    <row r="10" spans="1:13" ht="24" customHeight="1" x14ac:dyDescent="0.3">
      <c r="A10" s="17" t="s">
        <v>19</v>
      </c>
      <c r="B10" s="16" t="s">
        <v>29</v>
      </c>
      <c r="C10" s="9">
        <v>3619000</v>
      </c>
      <c r="D10" s="18">
        <v>43789</v>
      </c>
      <c r="E10" s="13">
        <v>43791</v>
      </c>
      <c r="F10" s="14" t="s">
        <v>46</v>
      </c>
      <c r="G10" s="8">
        <v>43791</v>
      </c>
      <c r="H10" s="19">
        <v>3201000</v>
      </c>
      <c r="I10" s="10">
        <f t="shared" si="0"/>
        <v>0.88449848024316113</v>
      </c>
      <c r="J10" s="16" t="s">
        <v>61</v>
      </c>
      <c r="K10" s="11" t="s">
        <v>62</v>
      </c>
      <c r="L10" s="12" t="s">
        <v>63</v>
      </c>
      <c r="M10" s="15" t="s">
        <v>15</v>
      </c>
    </row>
    <row r="11" spans="1:13" ht="24" customHeight="1" x14ac:dyDescent="0.3">
      <c r="A11" s="17" t="s">
        <v>18</v>
      </c>
      <c r="B11" s="16" t="s">
        <v>30</v>
      </c>
      <c r="C11" s="9">
        <v>2926000</v>
      </c>
      <c r="D11" s="18">
        <v>43791</v>
      </c>
      <c r="E11" s="13">
        <v>43791</v>
      </c>
      <c r="F11" s="14" t="s">
        <v>12</v>
      </c>
      <c r="G11" s="8">
        <v>43794</v>
      </c>
      <c r="H11" s="19">
        <v>2779700</v>
      </c>
      <c r="I11" s="10">
        <f t="shared" si="0"/>
        <v>0.95</v>
      </c>
      <c r="J11" s="16" t="s">
        <v>64</v>
      </c>
      <c r="K11" s="11" t="s">
        <v>65</v>
      </c>
      <c r="L11" s="12" t="s">
        <v>66</v>
      </c>
      <c r="M11" s="15" t="s">
        <v>14</v>
      </c>
    </row>
    <row r="12" spans="1:13" ht="24" customHeight="1" x14ac:dyDescent="0.3">
      <c r="A12" s="17" t="s">
        <v>19</v>
      </c>
      <c r="B12" s="16" t="s">
        <v>31</v>
      </c>
      <c r="C12" s="9">
        <v>11999000</v>
      </c>
      <c r="D12" s="18">
        <v>43791</v>
      </c>
      <c r="E12" s="13">
        <v>43795</v>
      </c>
      <c r="F12" s="14" t="s">
        <v>12</v>
      </c>
      <c r="G12" s="8">
        <v>43804</v>
      </c>
      <c r="H12" s="19">
        <v>11495000</v>
      </c>
      <c r="I12" s="10">
        <f t="shared" si="0"/>
        <v>0.95799649970830902</v>
      </c>
      <c r="J12" s="16" t="s">
        <v>67</v>
      </c>
      <c r="K12" s="11" t="s">
        <v>68</v>
      </c>
      <c r="L12" s="12" t="s">
        <v>69</v>
      </c>
      <c r="M12" s="15" t="s">
        <v>15</v>
      </c>
    </row>
    <row r="13" spans="1:13" ht="24" customHeight="1" x14ac:dyDescent="0.3">
      <c r="A13" s="17" t="s">
        <v>18</v>
      </c>
      <c r="B13" s="16" t="s">
        <v>32</v>
      </c>
      <c r="C13" s="9">
        <v>2628120</v>
      </c>
      <c r="D13" s="18">
        <v>43791</v>
      </c>
      <c r="E13" s="13">
        <v>43791</v>
      </c>
      <c r="F13" s="14" t="s">
        <v>12</v>
      </c>
      <c r="G13" s="8">
        <v>43798</v>
      </c>
      <c r="H13" s="19">
        <v>2628120</v>
      </c>
      <c r="I13" s="10">
        <f t="shared" si="0"/>
        <v>1</v>
      </c>
      <c r="J13" s="16" t="s">
        <v>70</v>
      </c>
      <c r="K13" s="11" t="s">
        <v>71</v>
      </c>
      <c r="L13" s="12" t="s">
        <v>72</v>
      </c>
      <c r="M13" s="15" t="s">
        <v>14</v>
      </c>
    </row>
    <row r="14" spans="1:13" ht="24" customHeight="1" x14ac:dyDescent="0.3">
      <c r="A14" s="17" t="s">
        <v>17</v>
      </c>
      <c r="B14" s="16" t="s">
        <v>33</v>
      </c>
      <c r="C14" s="9">
        <v>14520000</v>
      </c>
      <c r="D14" s="18">
        <v>43794</v>
      </c>
      <c r="E14" s="13">
        <v>43794</v>
      </c>
      <c r="F14" s="14" t="s">
        <v>12</v>
      </c>
      <c r="G14" s="8">
        <v>43809</v>
      </c>
      <c r="H14" s="19">
        <v>14520000</v>
      </c>
      <c r="I14" s="10">
        <f t="shared" si="0"/>
        <v>1</v>
      </c>
      <c r="J14" s="16" t="s">
        <v>73</v>
      </c>
      <c r="K14" s="11" t="s">
        <v>74</v>
      </c>
      <c r="L14" s="12" t="s">
        <v>75</v>
      </c>
      <c r="M14" s="15" t="s">
        <v>107</v>
      </c>
    </row>
    <row r="15" spans="1:13" ht="24" customHeight="1" x14ac:dyDescent="0.3">
      <c r="A15" s="17" t="s">
        <v>19</v>
      </c>
      <c r="B15" s="16" t="s">
        <v>34</v>
      </c>
      <c r="C15" s="9">
        <v>19940000</v>
      </c>
      <c r="D15" s="18">
        <v>43794</v>
      </c>
      <c r="E15" s="13">
        <v>43794</v>
      </c>
      <c r="F15" s="14" t="s">
        <v>12</v>
      </c>
      <c r="G15" s="8">
        <v>43801</v>
      </c>
      <c r="H15" s="19">
        <v>17946000</v>
      </c>
      <c r="I15" s="10">
        <f t="shared" si="0"/>
        <v>0.9</v>
      </c>
      <c r="J15" s="16" t="s">
        <v>76</v>
      </c>
      <c r="K15" s="11" t="s">
        <v>77</v>
      </c>
      <c r="L15" s="12" t="s">
        <v>78</v>
      </c>
      <c r="M15" s="15" t="s">
        <v>15</v>
      </c>
    </row>
    <row r="16" spans="1:13" ht="24" customHeight="1" x14ac:dyDescent="0.3">
      <c r="A16" s="17" t="s">
        <v>19</v>
      </c>
      <c r="B16" s="16" t="s">
        <v>35</v>
      </c>
      <c r="C16" s="9">
        <v>3344000</v>
      </c>
      <c r="D16" s="18">
        <v>43795</v>
      </c>
      <c r="E16" s="13">
        <v>43797</v>
      </c>
      <c r="F16" s="14" t="s">
        <v>12</v>
      </c>
      <c r="G16" s="8">
        <v>43808</v>
      </c>
      <c r="H16" s="19">
        <v>3135000</v>
      </c>
      <c r="I16" s="10">
        <f t="shared" si="0"/>
        <v>0.9375</v>
      </c>
      <c r="J16" s="16" t="s">
        <v>79</v>
      </c>
      <c r="K16" s="11" t="s">
        <v>80</v>
      </c>
      <c r="L16" s="12" t="s">
        <v>81</v>
      </c>
      <c r="M16" s="15" t="s">
        <v>15</v>
      </c>
    </row>
    <row r="17" spans="1:13" ht="24" customHeight="1" x14ac:dyDescent="0.3">
      <c r="A17" s="17" t="s">
        <v>18</v>
      </c>
      <c r="B17" s="16" t="s">
        <v>36</v>
      </c>
      <c r="C17" s="9">
        <v>2340000</v>
      </c>
      <c r="D17" s="18">
        <v>43797</v>
      </c>
      <c r="E17" s="13">
        <v>43797</v>
      </c>
      <c r="F17" s="14" t="s">
        <v>12</v>
      </c>
      <c r="G17" s="8">
        <v>43805</v>
      </c>
      <c r="H17" s="19">
        <v>2340000</v>
      </c>
      <c r="I17" s="10">
        <f t="shared" si="0"/>
        <v>1</v>
      </c>
      <c r="J17" s="16" t="s">
        <v>82</v>
      </c>
      <c r="K17" s="11" t="s">
        <v>83</v>
      </c>
      <c r="L17" s="12" t="s">
        <v>84</v>
      </c>
      <c r="M17" s="15" t="s">
        <v>107</v>
      </c>
    </row>
    <row r="18" spans="1:13" ht="24" customHeight="1" x14ac:dyDescent="0.3">
      <c r="A18" s="17" t="s">
        <v>19</v>
      </c>
      <c r="B18" s="16" t="s">
        <v>37</v>
      </c>
      <c r="C18" s="9">
        <v>12474000</v>
      </c>
      <c r="D18" s="18">
        <v>43797</v>
      </c>
      <c r="E18" s="13">
        <v>43805</v>
      </c>
      <c r="F18" s="14" t="s">
        <v>12</v>
      </c>
      <c r="G18" s="8">
        <v>43819</v>
      </c>
      <c r="H18" s="19">
        <v>11850300</v>
      </c>
      <c r="I18" s="10">
        <f t="shared" si="0"/>
        <v>0.95</v>
      </c>
      <c r="J18" s="16" t="s">
        <v>13</v>
      </c>
      <c r="K18" s="11" t="s">
        <v>85</v>
      </c>
      <c r="L18" s="12" t="s">
        <v>86</v>
      </c>
      <c r="M18" s="15" t="s">
        <v>15</v>
      </c>
    </row>
    <row r="19" spans="1:13" ht="24" customHeight="1" x14ac:dyDescent="0.3">
      <c r="A19" s="17" t="s">
        <v>18</v>
      </c>
      <c r="B19" s="16" t="s">
        <v>38</v>
      </c>
      <c r="C19" s="9">
        <v>2255000</v>
      </c>
      <c r="D19" s="18">
        <v>43798</v>
      </c>
      <c r="E19" s="13">
        <v>43798</v>
      </c>
      <c r="F19" s="14" t="s">
        <v>12</v>
      </c>
      <c r="G19" s="8">
        <v>43817</v>
      </c>
      <c r="H19" s="19">
        <v>2255000</v>
      </c>
      <c r="I19" s="10">
        <f t="shared" si="0"/>
        <v>1</v>
      </c>
      <c r="J19" s="16" t="s">
        <v>87</v>
      </c>
      <c r="K19" s="11" t="s">
        <v>88</v>
      </c>
      <c r="L19" s="12" t="s">
        <v>89</v>
      </c>
      <c r="M19" s="15" t="s">
        <v>107</v>
      </c>
    </row>
    <row r="20" spans="1:13" ht="24" customHeight="1" x14ac:dyDescent="0.3">
      <c r="A20" s="17" t="s">
        <v>19</v>
      </c>
      <c r="B20" s="16" t="s">
        <v>39</v>
      </c>
      <c r="C20" s="9">
        <v>14910000</v>
      </c>
      <c r="D20" s="18">
        <v>43798</v>
      </c>
      <c r="E20" s="13">
        <v>43798</v>
      </c>
      <c r="F20" s="14" t="s">
        <v>12</v>
      </c>
      <c r="G20" s="8">
        <v>43812</v>
      </c>
      <c r="H20" s="19">
        <v>14163600</v>
      </c>
      <c r="I20" s="10">
        <f t="shared" si="0"/>
        <v>0.94993963782696178</v>
      </c>
      <c r="J20" s="16" t="s">
        <v>90</v>
      </c>
      <c r="K20" s="11" t="s">
        <v>91</v>
      </c>
      <c r="L20" s="12" t="s">
        <v>92</v>
      </c>
      <c r="M20" s="15" t="s">
        <v>15</v>
      </c>
    </row>
    <row r="21" spans="1:13" ht="24" customHeight="1" x14ac:dyDescent="0.3">
      <c r="A21" s="17" t="s">
        <v>18</v>
      </c>
      <c r="B21" s="16" t="s">
        <v>40</v>
      </c>
      <c r="C21" s="9">
        <v>3200000</v>
      </c>
      <c r="D21" s="18">
        <v>43798</v>
      </c>
      <c r="E21" s="13">
        <v>43798</v>
      </c>
      <c r="F21" s="14" t="s">
        <v>12</v>
      </c>
      <c r="G21" s="8">
        <v>43819</v>
      </c>
      <c r="H21" s="19">
        <v>3200000</v>
      </c>
      <c r="I21" s="10">
        <f t="shared" si="0"/>
        <v>1</v>
      </c>
      <c r="J21" s="16" t="s">
        <v>93</v>
      </c>
      <c r="K21" s="11" t="s">
        <v>94</v>
      </c>
      <c r="L21" s="12" t="s">
        <v>95</v>
      </c>
      <c r="M21" s="15" t="s">
        <v>14</v>
      </c>
    </row>
    <row r="22" spans="1:13" ht="24" customHeight="1" x14ac:dyDescent="0.3">
      <c r="A22" s="17" t="s">
        <v>18</v>
      </c>
      <c r="B22" s="16" t="s">
        <v>41</v>
      </c>
      <c r="C22" s="9">
        <v>3000000</v>
      </c>
      <c r="D22" s="18">
        <v>43798</v>
      </c>
      <c r="E22" s="13">
        <v>43798</v>
      </c>
      <c r="F22" s="14" t="s">
        <v>12</v>
      </c>
      <c r="G22" s="8">
        <v>43819</v>
      </c>
      <c r="H22" s="19">
        <v>3000000</v>
      </c>
      <c r="I22" s="10">
        <f t="shared" si="0"/>
        <v>1</v>
      </c>
      <c r="J22" s="16" t="s">
        <v>96</v>
      </c>
      <c r="K22" s="11" t="s">
        <v>97</v>
      </c>
      <c r="L22" s="12" t="s">
        <v>98</v>
      </c>
      <c r="M22" s="15" t="s">
        <v>107</v>
      </c>
    </row>
    <row r="23" spans="1:13" ht="24" customHeight="1" x14ac:dyDescent="0.3">
      <c r="A23" s="17" t="s">
        <v>16</v>
      </c>
      <c r="B23" s="16" t="s">
        <v>42</v>
      </c>
      <c r="C23" s="9">
        <v>4400000</v>
      </c>
      <c r="D23" s="18">
        <v>43798</v>
      </c>
      <c r="E23" s="13">
        <v>43800</v>
      </c>
      <c r="F23" s="14" t="s">
        <v>12</v>
      </c>
      <c r="G23" s="8">
        <v>43800</v>
      </c>
      <c r="H23" s="19">
        <v>4400000</v>
      </c>
      <c r="I23" s="10">
        <f t="shared" si="0"/>
        <v>1</v>
      </c>
      <c r="J23" s="16" t="s">
        <v>21</v>
      </c>
      <c r="K23" s="11" t="s">
        <v>99</v>
      </c>
      <c r="L23" s="12" t="s">
        <v>100</v>
      </c>
      <c r="M23" s="15" t="s">
        <v>107</v>
      </c>
    </row>
    <row r="24" spans="1:13" ht="24" customHeight="1" x14ac:dyDescent="0.3">
      <c r="A24" s="17" t="s">
        <v>18</v>
      </c>
      <c r="B24" s="16" t="s">
        <v>43</v>
      </c>
      <c r="C24" s="9">
        <v>4548000</v>
      </c>
      <c r="D24" s="18">
        <v>43798</v>
      </c>
      <c r="E24" s="13">
        <v>43798</v>
      </c>
      <c r="F24" s="14" t="s">
        <v>12</v>
      </c>
      <c r="G24" s="8">
        <v>43805</v>
      </c>
      <c r="H24" s="19">
        <v>4320600</v>
      </c>
      <c r="I24" s="10">
        <f t="shared" si="0"/>
        <v>0.95</v>
      </c>
      <c r="J24" s="16" t="s">
        <v>101</v>
      </c>
      <c r="K24" s="11" t="s">
        <v>102</v>
      </c>
      <c r="L24" s="12" t="s">
        <v>103</v>
      </c>
      <c r="M24" s="15" t="s">
        <v>107</v>
      </c>
    </row>
    <row r="25" spans="1:13" ht="24" customHeight="1" x14ac:dyDescent="0.3">
      <c r="A25" s="17" t="s">
        <v>16</v>
      </c>
      <c r="B25" s="16" t="s">
        <v>44</v>
      </c>
      <c r="C25" s="9">
        <v>8862150</v>
      </c>
      <c r="D25" s="18">
        <v>43798</v>
      </c>
      <c r="E25" s="13">
        <v>43798</v>
      </c>
      <c r="F25" s="14" t="s">
        <v>12</v>
      </c>
      <c r="G25" s="8">
        <v>43823</v>
      </c>
      <c r="H25" s="19">
        <v>8596280</v>
      </c>
      <c r="I25" s="10">
        <f t="shared" si="0"/>
        <v>0.96999937938310676</v>
      </c>
      <c r="J25" s="16" t="s">
        <v>104</v>
      </c>
      <c r="K25" s="11" t="s">
        <v>105</v>
      </c>
      <c r="L25" s="12" t="s">
        <v>106</v>
      </c>
      <c r="M25" s="15" t="s">
        <v>108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2019-12-12T02:46:38Z</dcterms:modified>
</cp:coreProperties>
</file>