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7년\"/>
    </mc:Choice>
  </mc:AlternateContent>
  <bookViews>
    <workbookView xWindow="22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12" i="1" l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<sst xmlns="http://schemas.openxmlformats.org/spreadsheetml/2006/main" count="76" uniqueCount="56">
  <si>
    <t>[단위:원]</t>
    <phoneticPr fontId="2" type="noConversion"/>
  </si>
  <si>
    <t>구분</t>
    <phoneticPr fontId="2" type="noConversion"/>
  </si>
  <si>
    <t>건명</t>
    <phoneticPr fontId="2" type="noConversion"/>
  </si>
  <si>
    <t>예정가격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</si>
  <si>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</si>
  <si>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</si>
  <si>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</si>
  <si>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</si>
  <si>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</si>
  <si>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</si>
  <si>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</si>
  <si>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</si>
  <si>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용역</t>
    <phoneticPr fontId="7" type="noConversion"/>
  </si>
  <si>
    <t>물품</t>
    <phoneticPr fontId="7" type="noConversion"/>
  </si>
  <si>
    <t>경기도 화성시 병점동 345-59</t>
    <phoneticPr fontId="7" type="noConversion"/>
  </si>
  <si>
    <t>공사</t>
    <phoneticPr fontId="7" type="noConversion"/>
  </si>
  <si>
    <t>추정가격이 8천만원 이하인 공사에 대한 계약</t>
  </si>
  <si>
    <t>문영주</t>
    <phoneticPr fontId="7" type="noConversion"/>
  </si>
  <si>
    <t>추정가격이 2천만원 이하인 물품의 제조·구매계약 또는 용역 계약</t>
    <phoneticPr fontId="8" type="noConversion"/>
  </si>
  <si>
    <t>2017년 07월 수의계약 내역 공개</t>
    <phoneticPr fontId="2" type="noConversion"/>
  </si>
  <si>
    <t>모두누림센터 외곽 조경지역 제초작업</t>
    <phoneticPr fontId="7" type="noConversion"/>
  </si>
  <si>
    <t>제일조경</t>
    <phoneticPr fontId="7" type="noConversion"/>
  </si>
  <si>
    <t>오강석</t>
    <phoneticPr fontId="7" type="noConversion"/>
  </si>
  <si>
    <t>경기도 화성시 향남읍 행정서로2길 28-22</t>
    <phoneticPr fontId="7" type="noConversion"/>
  </si>
  <si>
    <t>유앤아이센터 전기 자재구입</t>
    <phoneticPr fontId="7" type="noConversion"/>
  </si>
  <si>
    <t>금호전기상사</t>
    <phoneticPr fontId="7" type="noConversion"/>
  </si>
  <si>
    <t>김용환</t>
    <phoneticPr fontId="7" type="noConversion"/>
  </si>
  <si>
    <t>경기도 화성시 매송면 숙곡리 55</t>
    <phoneticPr fontId="7" type="noConversion"/>
  </si>
  <si>
    <t>유앤아이센터 기계실 자동제어시스템 점검 및 센서교체</t>
    <phoneticPr fontId="7" type="noConversion"/>
  </si>
  <si>
    <t>㈜이레에너지테크</t>
    <phoneticPr fontId="7" type="noConversion"/>
  </si>
  <si>
    <t>강래원</t>
    <phoneticPr fontId="7" type="noConversion"/>
  </si>
  <si>
    <t>서울시 성동구 성수이로 51</t>
    <phoneticPr fontId="7" type="noConversion"/>
  </si>
  <si>
    <t>2017년 유앤아이센터 보일러 세관작업</t>
    <phoneticPr fontId="7" type="noConversion"/>
  </si>
  <si>
    <t>우진엔지니어링</t>
    <phoneticPr fontId="7" type="noConversion"/>
  </si>
  <si>
    <t>김종식</t>
    <phoneticPr fontId="7" type="noConversion"/>
  </si>
  <si>
    <t>경기도 화성시 진안북길 75-2</t>
    <phoneticPr fontId="7" type="noConversion"/>
  </si>
  <si>
    <t>수리</t>
    <phoneticPr fontId="7" type="noConversion"/>
  </si>
  <si>
    <t>한사코엔지니어링㈜</t>
    <phoneticPr fontId="7" type="noConversion"/>
  </si>
  <si>
    <t>문세웅</t>
    <phoneticPr fontId="7" type="noConversion"/>
  </si>
  <si>
    <t>경기도 수원시 영통구 중부대로 448번길</t>
    <phoneticPr fontId="7" type="noConversion"/>
  </si>
  <si>
    <t>모두누림센터 기계실 및 수영장 필요약품 구입</t>
    <phoneticPr fontId="7" type="noConversion"/>
  </si>
  <si>
    <t>광성화공약품</t>
    <phoneticPr fontId="7" type="noConversion"/>
  </si>
  <si>
    <t>이흥선</t>
    <phoneticPr fontId="7" type="noConversion"/>
  </si>
  <si>
    <t>경기도 화성시 봉담읍 가능골 1길</t>
    <phoneticPr fontId="7" type="noConversion"/>
  </si>
  <si>
    <t>㈜서금아쿠아</t>
    <phoneticPr fontId="7" type="noConversion"/>
  </si>
  <si>
    <t>이동현</t>
    <phoneticPr fontId="7" type="noConversion"/>
  </si>
  <si>
    <t>경기도 안양시 동안구 시민대로 401</t>
    <phoneticPr fontId="7" type="noConversion"/>
  </si>
  <si>
    <t>모두누림센터 유지관리용 화장지 구입</t>
    <phoneticPr fontId="7" type="noConversion"/>
  </si>
  <si>
    <t>행복한일터</t>
    <phoneticPr fontId="7" type="noConversion"/>
  </si>
  <si>
    <t>이용기</t>
    <phoneticPr fontId="7" type="noConversion"/>
  </si>
  <si>
    <t>경기도 화성시 남양읍 현대기아로506</t>
    <phoneticPr fontId="7" type="noConversion"/>
  </si>
  <si>
    <t>모두누림센터 7월 청소용품 구입</t>
    <phoneticPr fontId="7" type="noConversion"/>
  </si>
  <si>
    <t>청소나라</t>
    <phoneticPr fontId="7" type="noConversion"/>
  </si>
  <si>
    <t>유앤아이센터 수영장 소금전기분해장치 
마그네틱펌프 및 정량펌프 교체</t>
    <phoneticPr fontId="7" type="noConversion"/>
  </si>
  <si>
    <t>유앤아이센터 제습공조기(1호기)스팁트랩 흥축수 
노후배관 교체</t>
    <phoneticPr fontId="7" type="noConversion"/>
  </si>
  <si>
    <t>~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</si>
</sst>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showGridLines="0" tabSelected="1" zoomScaleNormal="100" workbookViewId="0">
      <pane ySplit="3" topLeftCell="A4" activePane="bottomLeft" state="frozen"/>
      <selection pane="bottomLeft" activeCell="B4" sqref="B4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19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3</v>
      </c>
      <c r="D3" s="3" t="s">
        <v>4</v>
      </c>
      <c r="E3" s="22" t="s">
        <v>5</v>
      </c>
      <c r="F3" s="22"/>
      <c r="G3" s="22"/>
      <c r="H3" s="5" t="s">
        <v>6</v>
      </c>
      <c r="I3" s="6" t="s">
        <v>10</v>
      </c>
      <c r="J3" s="3" t="s">
        <v>7</v>
      </c>
      <c r="K3" s="3" t="s">
        <v>8</v>
      </c>
      <c r="L3" s="3" t="s">
        <v>9</v>
      </c>
      <c r="M3" s="3" t="s">
        <v>11</v>
      </c>
    </row>
    <row r="4" spans="1:13" s="21" customFormat="1" ht="27" customHeight="1" x14ac:dyDescent="0.3">
      <c r="A4" s="8" t="s">
        <v>12</v>
      </c>
      <c r="B4" s="9" t="s">
        <v>20</v>
      </c>
      <c r="C4" s="13">
        <v>1606000</v>
      </c>
      <c r="D4" s="10">
        <v>42919</v>
      </c>
      <c r="E4" s="18">
        <v>42919</v>
      </c>
      <c r="F4" s="19" t="s">
        <v>55</v>
      </c>
      <c r="G4" s="11">
        <v>42932</v>
      </c>
      <c r="H4" s="12">
        <v>1606000</v>
      </c>
      <c r="I4" s="14">
        <f t="shared" ref="I4:I12" si="0">H4/C4</f>
        <v>1</v>
      </c>
      <c r="J4" s="9" t="s">
        <v>21</v>
      </c>
      <c r="K4" s="15" t="s">
        <v>22</v>
      </c>
      <c r="L4" s="16" t="s">
        <v>23</v>
      </c>
      <c r="M4" s="20" t="s">
        <v>18</v>
      </c>
    </row>
    <row r="5" spans="1:13" s="21" customFormat="1" ht="27" customHeight="1" x14ac:dyDescent="0.3">
      <c r="A5" s="8" t="s">
        <v>13</v>
      </c>
      <c r="B5" s="9" t="s">
        <v>24</v>
      </c>
      <c r="C5" s="13">
        <v>1421200</v>
      </c>
      <c r="D5" s="10">
        <v>42919</v>
      </c>
      <c r="E5" s="18">
        <v>42919</v>
      </c>
      <c r="F5" s="19" t="s">
        <v>55</v>
      </c>
      <c r="G5" s="11">
        <v>42921</v>
      </c>
      <c r="H5" s="12">
        <v>1421200</v>
      </c>
      <c r="I5" s="14">
        <f t="shared" si="0"/>
        <v>1</v>
      </c>
      <c r="J5" s="9" t="s">
        <v>25</v>
      </c>
      <c r="K5" s="15" t="s">
        <v>26</v>
      </c>
      <c r="L5" s="16" t="s">
        <v>27</v>
      </c>
      <c r="M5" s="20" t="s">
        <v>18</v>
      </c>
    </row>
    <row r="6" spans="1:13" s="21" customFormat="1" ht="27" customHeight="1" x14ac:dyDescent="0.3">
      <c r="A6" s="8" t="s">
        <v>13</v>
      </c>
      <c r="B6" s="9" t="s">
        <v>28</v>
      </c>
      <c r="C6" s="13">
        <v>1001000</v>
      </c>
      <c r="D6" s="10">
        <v>42921</v>
      </c>
      <c r="E6" s="18">
        <v>42921</v>
      </c>
      <c r="F6" s="19" t="s">
        <v>55</v>
      </c>
      <c r="G6" s="11">
        <v>42921</v>
      </c>
      <c r="H6" s="12">
        <v>1001000</v>
      </c>
      <c r="I6" s="14">
        <f t="shared" si="0"/>
        <v>1</v>
      </c>
      <c r="J6" s="17" t="s">
        <v>29</v>
      </c>
      <c r="K6" s="15" t="s">
        <v>30</v>
      </c>
      <c r="L6" s="16" t="s">
        <v>31</v>
      </c>
      <c r="M6" s="20" t="s">
        <v>18</v>
      </c>
    </row>
    <row r="7" spans="1:13" s="21" customFormat="1" ht="27" customHeight="1" x14ac:dyDescent="0.3">
      <c r="A7" s="8" t="s">
        <v>15</v>
      </c>
      <c r="B7" s="9" t="s">
        <v>32</v>
      </c>
      <c r="C7" s="13">
        <v>5960000</v>
      </c>
      <c r="D7" s="10">
        <v>42927</v>
      </c>
      <c r="E7" s="18">
        <v>42927</v>
      </c>
      <c r="F7" s="19" t="s">
        <v>55</v>
      </c>
      <c r="G7" s="11">
        <v>42936</v>
      </c>
      <c r="H7" s="12">
        <v>5662000</v>
      </c>
      <c r="I7" s="14">
        <f t="shared" si="0"/>
        <v>0.95</v>
      </c>
      <c r="J7" s="9" t="s">
        <v>33</v>
      </c>
      <c r="K7" s="15" t="s">
        <v>34</v>
      </c>
      <c r="L7" s="16" t="s">
        <v>35</v>
      </c>
      <c r="M7" s="20" t="s">
        <v>16</v>
      </c>
    </row>
    <row r="8" spans="1:13" s="21" customFormat="1" ht="27" customHeight="1" x14ac:dyDescent="0.3">
      <c r="A8" s="8" t="s">
        <v>36</v>
      </c>
      <c r="B8" s="17" t="s">
        <v>54</v>
      </c>
      <c r="C8" s="13">
        <v>1950000</v>
      </c>
      <c r="D8" s="10">
        <v>42937</v>
      </c>
      <c r="E8" s="18">
        <v>42937</v>
      </c>
      <c r="F8" s="19" t="s">
        <v>55</v>
      </c>
      <c r="G8" s="11">
        <v>42937</v>
      </c>
      <c r="H8" s="12">
        <v>1950000</v>
      </c>
      <c r="I8" s="14">
        <f t="shared" si="0"/>
        <v>1</v>
      </c>
      <c r="J8" s="17" t="s">
        <v>37</v>
      </c>
      <c r="K8" s="15" t="s">
        <v>38</v>
      </c>
      <c r="L8" s="16" t="s">
        <v>39</v>
      </c>
      <c r="M8" s="20" t="s">
        <v>16</v>
      </c>
    </row>
    <row r="9" spans="1:13" s="21" customFormat="1" ht="27" customHeight="1" x14ac:dyDescent="0.3">
      <c r="A9" s="8" t="s">
        <v>13</v>
      </c>
      <c r="B9" s="9" t="s">
        <v>40</v>
      </c>
      <c r="C9" s="13">
        <v>2955700</v>
      </c>
      <c r="D9" s="10">
        <v>42937</v>
      </c>
      <c r="E9" s="18">
        <v>42937</v>
      </c>
      <c r="F9" s="19" t="s">
        <v>55</v>
      </c>
      <c r="G9" s="11">
        <v>42940</v>
      </c>
      <c r="H9" s="12">
        <v>2554000</v>
      </c>
      <c r="I9" s="14">
        <f t="shared" si="0"/>
        <v>0.86409310823155261</v>
      </c>
      <c r="J9" s="17" t="s">
        <v>41</v>
      </c>
      <c r="K9" s="15" t="s">
        <v>42</v>
      </c>
      <c r="L9" s="16" t="s">
        <v>43</v>
      </c>
      <c r="M9" s="20" t="s">
        <v>18</v>
      </c>
    </row>
    <row r="10" spans="1:13" s="21" customFormat="1" ht="27" customHeight="1" x14ac:dyDescent="0.3">
      <c r="A10" s="8" t="s">
        <v>13</v>
      </c>
      <c r="B10" s="17" t="s">
        <v>53</v>
      </c>
      <c r="C10" s="13">
        <v>2860000</v>
      </c>
      <c r="D10" s="10">
        <v>42940</v>
      </c>
      <c r="E10" s="18">
        <v>42940</v>
      </c>
      <c r="F10" s="19" t="s">
        <v>55</v>
      </c>
      <c r="G10" s="11">
        <v>42940</v>
      </c>
      <c r="H10" s="12">
        <v>2717000</v>
      </c>
      <c r="I10" s="14">
        <f t="shared" si="0"/>
        <v>0.95</v>
      </c>
      <c r="J10" s="17" t="s">
        <v>44</v>
      </c>
      <c r="K10" s="15" t="s">
        <v>45</v>
      </c>
      <c r="L10" s="16" t="s">
        <v>46</v>
      </c>
      <c r="M10" s="16" t="s">
        <v>16</v>
      </c>
    </row>
    <row r="11" spans="1:13" s="21" customFormat="1" ht="27" customHeight="1" x14ac:dyDescent="0.3">
      <c r="A11" s="8" t="s">
        <v>13</v>
      </c>
      <c r="B11" s="9" t="s">
        <v>47</v>
      </c>
      <c r="C11" s="13">
        <v>4640000</v>
      </c>
      <c r="D11" s="10">
        <v>42944</v>
      </c>
      <c r="E11" s="18">
        <v>42944</v>
      </c>
      <c r="F11" s="19" t="s">
        <v>55</v>
      </c>
      <c r="G11" s="11">
        <v>42944</v>
      </c>
      <c r="H11" s="12">
        <v>4480000</v>
      </c>
      <c r="I11" s="14">
        <f t="shared" si="0"/>
        <v>0.96551724137931039</v>
      </c>
      <c r="J11" s="9" t="s">
        <v>48</v>
      </c>
      <c r="K11" s="15" t="s">
        <v>49</v>
      </c>
      <c r="L11" s="16" t="s">
        <v>50</v>
      </c>
      <c r="M11" s="20" t="s">
        <v>18</v>
      </c>
    </row>
    <row r="12" spans="1:13" s="21" customFormat="1" ht="27" customHeight="1" x14ac:dyDescent="0.3">
      <c r="A12" s="8" t="s">
        <v>13</v>
      </c>
      <c r="B12" s="9" t="s">
        <v>51</v>
      </c>
      <c r="C12" s="13">
        <v>1310100</v>
      </c>
      <c r="D12" s="10">
        <v>42947</v>
      </c>
      <c r="E12" s="18">
        <v>42947</v>
      </c>
      <c r="F12" s="19" t="s">
        <v>55</v>
      </c>
      <c r="G12" s="11">
        <v>42947</v>
      </c>
      <c r="H12" s="12">
        <v>1310100</v>
      </c>
      <c r="I12" s="14">
        <f t="shared" si="0"/>
        <v>1</v>
      </c>
      <c r="J12" s="17" t="s">
        <v>52</v>
      </c>
      <c r="K12" s="15" t="s">
        <v>17</v>
      </c>
      <c r="L12" s="16" t="s">
        <v>14</v>
      </c>
      <c r="M12" s="20" t="s">
        <v>18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2018-02-26T01:30:56Z</dcterms:modified>
</cp:coreProperties>
</file>