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가족재단\계약관리\수의계약공개\2019년\"/>
    </mc:Choice>
  </mc:AlternateContent>
  <bookViews>
    <workbookView xWindow="1231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4" i="1"/>
</calcChain>
</file>

<file path=xl/sharedStrings.xml><?xml version="1.0" encoding="utf-8"?>
<sst xmlns="http://schemas.openxmlformats.org/spreadsheetml/2006/main" count="139" uniqueCount="92">
  <si>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</si>
  <si>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</si>
  <si>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</si>
  <si>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</si>
  <si>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</si>
  <si>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</si>
  <si>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</si>
  <si>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</si>
  <si>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</si>
  <si>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</si>
  <si>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</si>
  <si>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예비가격</t>
    <phoneticPr fontId="2" type="noConversion"/>
  </si>
  <si>
    <t>추정가격이 2천만원 이하인 물품의 제조·구매계약 또는 용역 계약</t>
    <phoneticPr fontId="7" type="noConversion"/>
  </si>
  <si>
    <t>추정가격이 8천만원 이하인 공사에 대한 계약</t>
  </si>
  <si>
    <t>디에스아이씨티 주식회사</t>
  </si>
  <si>
    <t>네오아트</t>
  </si>
  <si>
    <t>추정가격이 2천만원 이하인 물품의 제조·구매계약 또는 용역 계약</t>
    <phoneticPr fontId="7" type="noConversion"/>
  </si>
  <si>
    <t>2019년 12월 수의계약 내역 공개</t>
    <phoneticPr fontId="2" type="noConversion"/>
  </si>
  <si>
    <t>물품</t>
    <phoneticPr fontId="7" type="noConversion"/>
  </si>
  <si>
    <t>용역</t>
    <phoneticPr fontId="7" type="noConversion"/>
  </si>
  <si>
    <t>공사</t>
    <phoneticPr fontId="7" type="noConversion"/>
  </si>
  <si>
    <t>유앤아이센터 수영장 남녀샤워실 샤워수전 구입</t>
    <phoneticPr fontId="7" type="noConversion"/>
  </si>
  <si>
    <t>유앤아이센터 윈도우 10 설치 라이선스 구입</t>
    <phoneticPr fontId="7" type="noConversion"/>
  </si>
  <si>
    <t>2019 청소년뮤지컬극단 작품 발표회 소품 및 홍보물제작</t>
    <phoneticPr fontId="7" type="noConversion"/>
  </si>
  <si>
    <t>2019 청소년뮤지컬극단 작품 발표회 무대[음향 및 조명]운영</t>
    <phoneticPr fontId="7" type="noConversion"/>
  </si>
  <si>
    <t>유앤아이센터 스포츠프로그램 안내책자 제작</t>
    <phoneticPr fontId="7" type="noConversion"/>
  </si>
  <si>
    <t>성폭력·가정폭력통합상담소 공동대응센터 전기공사</t>
  </si>
  <si>
    <t>유앤아이센터 스포츠과학연구소 입구 칸막이 창호공사</t>
  </si>
  <si>
    <t>모두누림센터 옥외주차장 모래포설공사</t>
  </si>
  <si>
    <t>유앤아이센터 TPS실 네트워크 스위치 교체</t>
  </si>
  <si>
    <t>유앤아이센터 방재실외 3개소 출입통제시스템 변경</t>
  </si>
  <si>
    <t>유앤아이센터 스포츠과학연구소 입구 칸막이 소방공사</t>
  </si>
  <si>
    <t>2019 화성새일센터 경력단절예방지원사업 성과집 제작</t>
  </si>
  <si>
    <t>유앤아이센터 무선 통신 보조 설비 보수</t>
  </si>
  <si>
    <t>2019년 청소년성문화센터 교육지침서 6종 제작</t>
  </si>
  <si>
    <t>2019년 꿈을 향한 그 열한 번째 이야기 '꿈틀' 행사장 조성 및 운영</t>
  </si>
  <si>
    <t>모두누림센터 지하1층 안내데스크 상부유리칸막이 설치</t>
  </si>
  <si>
    <t>모두누림센터 지하2층 방화, 방법셔터 보수공사</t>
  </si>
  <si>
    <t>채용대행서비스(인적성직무능력검사, 필기시험, 12/08)</t>
    <phoneticPr fontId="2" type="noConversion"/>
  </si>
  <si>
    <t>~</t>
    <phoneticPr fontId="7" type="noConversion"/>
  </si>
  <si>
    <t>더 바스</t>
    <phoneticPr fontId="7" type="noConversion"/>
  </si>
  <si>
    <t>이창형</t>
    <phoneticPr fontId="7" type="noConversion"/>
  </si>
  <si>
    <t>경기도 수원시 권선구 매송고색로 794번길</t>
    <phoneticPr fontId="7" type="noConversion"/>
  </si>
  <si>
    <t>㈜유앤아이소프트</t>
    <phoneticPr fontId="7" type="noConversion"/>
  </si>
  <si>
    <t>류덕섭</t>
    <phoneticPr fontId="7" type="noConversion"/>
  </si>
  <si>
    <t>서울시 서초구 남부순환로 347길 88</t>
    <phoneticPr fontId="7" type="noConversion"/>
  </si>
  <si>
    <t>호랑디자인</t>
    <phoneticPr fontId="7" type="noConversion"/>
  </si>
  <si>
    <t>이정임</t>
    <phoneticPr fontId="7" type="noConversion"/>
  </si>
  <si>
    <t>경기도 화성시 효행로 229-9</t>
    <phoneticPr fontId="7" type="noConversion"/>
  </si>
  <si>
    <t>주식회사 세븐</t>
    <phoneticPr fontId="7" type="noConversion"/>
  </si>
  <si>
    <t>조용주</t>
    <phoneticPr fontId="7" type="noConversion"/>
  </si>
  <si>
    <t>경기도 수원시 팔달구 팔달로 127번길 9-0</t>
    <phoneticPr fontId="7" type="noConversion"/>
  </si>
  <si>
    <t>두리기획</t>
    <phoneticPr fontId="7" type="noConversion"/>
  </si>
  <si>
    <t>조종수</t>
    <phoneticPr fontId="7" type="noConversion"/>
  </si>
  <si>
    <t>경기도 화성시 진안동 513-3</t>
    <phoneticPr fontId="7" type="noConversion"/>
  </si>
  <si>
    <t>현대전기건설주식회사</t>
  </si>
  <si>
    <t>김현규</t>
    <phoneticPr fontId="7" type="noConversion"/>
  </si>
  <si>
    <t>경기도 화성시 안녕남로58번길 17</t>
    <phoneticPr fontId="7" type="noConversion"/>
  </si>
  <si>
    <t>(주)커리어넷</t>
  </si>
  <si>
    <t>강석린</t>
    <phoneticPr fontId="7" type="noConversion"/>
  </si>
  <si>
    <t>서울시 구로구 구로동 1128-3</t>
    <phoneticPr fontId="7" type="noConversion"/>
  </si>
  <si>
    <t>주식회사 천문</t>
  </si>
  <si>
    <t>장경근</t>
    <phoneticPr fontId="7" type="noConversion"/>
  </si>
  <si>
    <t>경기도 화성시 황계남길 123번길 1-0</t>
    <phoneticPr fontId="7" type="noConversion"/>
  </si>
  <si>
    <t>신아토건</t>
  </si>
  <si>
    <t>황인정</t>
    <phoneticPr fontId="7" type="noConversion"/>
  </si>
  <si>
    <t>경기도 안산시 상록구 감골1로 43</t>
    <phoneticPr fontId="7" type="noConversion"/>
  </si>
  <si>
    <t>주식회사 케이씨엘코리아</t>
  </si>
  <si>
    <t>최성규</t>
    <phoneticPr fontId="7" type="noConversion"/>
  </si>
  <si>
    <t>서울시 강남구 개포로 15길</t>
    <phoneticPr fontId="7" type="noConversion"/>
  </si>
  <si>
    <t>(주)에스원</t>
  </si>
  <si>
    <t>육현표</t>
    <phoneticPr fontId="7" type="noConversion"/>
  </si>
  <si>
    <t>서울시 중구 세종대로7길 25</t>
    <phoneticPr fontId="7" type="noConversion"/>
  </si>
  <si>
    <t>코리아소방 주식회사</t>
  </si>
  <si>
    <t>김종섭</t>
    <phoneticPr fontId="7" type="noConversion"/>
  </si>
  <si>
    <t>경기도 수원시 팓라구 경수대로 507</t>
    <phoneticPr fontId="7" type="noConversion"/>
  </si>
  <si>
    <t>화홍인쇄소</t>
  </si>
  <si>
    <t>임명상</t>
    <phoneticPr fontId="7" type="noConversion"/>
  </si>
  <si>
    <t>경기도 수원시 팔달구 창룡대로 61-13</t>
    <phoneticPr fontId="7" type="noConversion"/>
  </si>
  <si>
    <t>조광섭</t>
    <phoneticPr fontId="7" type="noConversion"/>
  </si>
  <si>
    <t>경기도 화성시 팔탄면 시청로 888</t>
    <phoneticPr fontId="7" type="noConversion"/>
  </si>
  <si>
    <t>예지디자인</t>
  </si>
  <si>
    <t>유혜숙</t>
    <phoneticPr fontId="7" type="noConversion"/>
  </si>
  <si>
    <t>경기도 화성시 봉담읍 샘마을길 57-16</t>
    <phoneticPr fontId="7" type="noConversion"/>
  </si>
  <si>
    <t>임성운</t>
    <phoneticPr fontId="7" type="noConversion"/>
  </si>
  <si>
    <t>경기도 화성시 동탄문화센터로 75</t>
    <phoneticPr fontId="7" type="noConversion"/>
  </si>
  <si>
    <t>건설창호</t>
  </si>
  <si>
    <t>박남례</t>
    <phoneticPr fontId="7" type="noConversion"/>
  </si>
  <si>
    <t>경기도 수원시 권선구 정조로 514</t>
    <phoneticPr fontId="7" type="noConversion"/>
  </si>
  <si>
    <t>서준소방(주)</t>
  </si>
  <si>
    <t>최만규</t>
    <phoneticPr fontId="7" type="noConversion"/>
  </si>
  <si>
    <t>경기도 수원시 권선구 세권로 134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</si>
</sst>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showGridLines="0" tabSelected="1" zoomScaleNormal="100" workbookViewId="0">
      <pane ySplit="3" topLeftCell="A4" activePane="bottomLeft" state="frozen"/>
      <selection pane="bottomLeft" activeCell="B4" sqref="B4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6.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1" t="s">
        <v>17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24.95" customHeight="1" x14ac:dyDescent="0.3">
      <c r="A2" s="2"/>
      <c r="M2" s="7" t="s">
        <v>0</v>
      </c>
    </row>
    <row r="3" spans="1:13" ht="24" customHeight="1" x14ac:dyDescent="0.3">
      <c r="A3" s="3" t="s">
        <v>1</v>
      </c>
      <c r="B3" s="3" t="s">
        <v>2</v>
      </c>
      <c r="C3" s="5" t="s">
        <v>11</v>
      </c>
      <c r="D3" s="3" t="s">
        <v>3</v>
      </c>
      <c r="E3" s="20" t="s">
        <v>4</v>
      </c>
      <c r="F3" s="20"/>
      <c r="G3" s="20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ht="24" customHeight="1" x14ac:dyDescent="0.3">
      <c r="A4" s="17" t="s">
        <v>18</v>
      </c>
      <c r="B4" s="16" t="s">
        <v>21</v>
      </c>
      <c r="C4" s="9">
        <v>13706000</v>
      </c>
      <c r="D4" s="18">
        <v>43802</v>
      </c>
      <c r="E4" s="13">
        <v>43802</v>
      </c>
      <c r="F4" s="14" t="s">
        <v>39</v>
      </c>
      <c r="G4" s="8">
        <v>43805</v>
      </c>
      <c r="H4" s="19">
        <v>12782000</v>
      </c>
      <c r="I4" s="10">
        <f>H4/C4</f>
        <v>0.93258426966292129</v>
      </c>
      <c r="J4" s="16" t="s">
        <v>40</v>
      </c>
      <c r="K4" s="11" t="s">
        <v>41</v>
      </c>
      <c r="L4" s="12" t="s">
        <v>42</v>
      </c>
      <c r="M4" s="15" t="s">
        <v>16</v>
      </c>
    </row>
    <row r="5" spans="1:13" ht="24" customHeight="1" x14ac:dyDescent="0.3">
      <c r="A5" s="17" t="s">
        <v>18</v>
      </c>
      <c r="B5" s="16" t="s">
        <v>22</v>
      </c>
      <c r="C5" s="9">
        <v>4675000</v>
      </c>
      <c r="D5" s="18">
        <v>43803</v>
      </c>
      <c r="E5" s="13">
        <v>43803</v>
      </c>
      <c r="F5" s="14" t="s">
        <v>39</v>
      </c>
      <c r="G5" s="8">
        <v>43809</v>
      </c>
      <c r="H5" s="19">
        <v>3025000</v>
      </c>
      <c r="I5" s="10">
        <f t="shared" ref="I5:I21" si="0">H5/C5</f>
        <v>0.6470588235294118</v>
      </c>
      <c r="J5" s="16" t="s">
        <v>43</v>
      </c>
      <c r="K5" s="11" t="s">
        <v>44</v>
      </c>
      <c r="L5" s="12" t="s">
        <v>45</v>
      </c>
      <c r="M5" s="15" t="s">
        <v>16</v>
      </c>
    </row>
    <row r="6" spans="1:13" ht="24" customHeight="1" x14ac:dyDescent="0.3">
      <c r="A6" s="17" t="s">
        <v>18</v>
      </c>
      <c r="B6" s="16" t="s">
        <v>23</v>
      </c>
      <c r="C6" s="9">
        <v>3810000</v>
      </c>
      <c r="D6" s="18">
        <v>43803</v>
      </c>
      <c r="E6" s="13">
        <v>43803</v>
      </c>
      <c r="F6" s="14" t="s">
        <v>39</v>
      </c>
      <c r="G6" s="8">
        <v>43815</v>
      </c>
      <c r="H6" s="19">
        <v>3619000</v>
      </c>
      <c r="I6" s="10">
        <f t="shared" si="0"/>
        <v>0.94986876640419948</v>
      </c>
      <c r="J6" s="16" t="s">
        <v>46</v>
      </c>
      <c r="K6" s="11" t="s">
        <v>47</v>
      </c>
      <c r="L6" s="12" t="s">
        <v>48</v>
      </c>
      <c r="M6" s="15" t="s">
        <v>12</v>
      </c>
    </row>
    <row r="7" spans="1:13" ht="24" customHeight="1" x14ac:dyDescent="0.3">
      <c r="A7" s="17" t="s">
        <v>19</v>
      </c>
      <c r="B7" s="16" t="s">
        <v>24</v>
      </c>
      <c r="C7" s="9">
        <v>2486000</v>
      </c>
      <c r="D7" s="18">
        <v>43803</v>
      </c>
      <c r="E7" s="13">
        <v>43814</v>
      </c>
      <c r="F7" s="14" t="s">
        <v>39</v>
      </c>
      <c r="G7" s="8">
        <v>43814</v>
      </c>
      <c r="H7" s="19">
        <v>2486000</v>
      </c>
      <c r="I7" s="10">
        <f t="shared" si="0"/>
        <v>1</v>
      </c>
      <c r="J7" s="16" t="s">
        <v>49</v>
      </c>
      <c r="K7" s="11" t="s">
        <v>50</v>
      </c>
      <c r="L7" s="12" t="s">
        <v>51</v>
      </c>
      <c r="M7" s="15" t="s">
        <v>12</v>
      </c>
    </row>
    <row r="8" spans="1:13" ht="24" customHeight="1" x14ac:dyDescent="0.3">
      <c r="A8" s="17" t="s">
        <v>18</v>
      </c>
      <c r="B8" s="16" t="s">
        <v>25</v>
      </c>
      <c r="C8" s="9">
        <v>3424000</v>
      </c>
      <c r="D8" s="18">
        <v>43803</v>
      </c>
      <c r="E8" s="13">
        <v>43803</v>
      </c>
      <c r="F8" s="14" t="s">
        <v>39</v>
      </c>
      <c r="G8" s="8">
        <v>43819</v>
      </c>
      <c r="H8" s="19">
        <v>3252000</v>
      </c>
      <c r="I8" s="10">
        <f t="shared" si="0"/>
        <v>0.94976635514018692</v>
      </c>
      <c r="J8" s="16" t="s">
        <v>52</v>
      </c>
      <c r="K8" s="11" t="s">
        <v>53</v>
      </c>
      <c r="L8" s="12" t="s">
        <v>54</v>
      </c>
      <c r="M8" s="15" t="s">
        <v>12</v>
      </c>
    </row>
    <row r="9" spans="1:13" ht="24" customHeight="1" x14ac:dyDescent="0.3">
      <c r="A9" s="17" t="s">
        <v>20</v>
      </c>
      <c r="B9" s="16" t="s">
        <v>26</v>
      </c>
      <c r="C9" s="9">
        <v>5470000</v>
      </c>
      <c r="D9" s="18">
        <v>43804</v>
      </c>
      <c r="E9" s="13">
        <v>43805</v>
      </c>
      <c r="F9" s="14" t="s">
        <v>39</v>
      </c>
      <c r="G9" s="8">
        <v>43805</v>
      </c>
      <c r="H9" s="19">
        <v>5306400</v>
      </c>
      <c r="I9" s="10">
        <f t="shared" si="0"/>
        <v>0.97009140767824498</v>
      </c>
      <c r="J9" s="16" t="s">
        <v>55</v>
      </c>
      <c r="K9" s="11" t="s">
        <v>56</v>
      </c>
      <c r="L9" s="12" t="s">
        <v>57</v>
      </c>
      <c r="M9" s="15" t="s">
        <v>13</v>
      </c>
    </row>
    <row r="10" spans="1:13" ht="24" customHeight="1" x14ac:dyDescent="0.3">
      <c r="A10" s="17" t="s">
        <v>19</v>
      </c>
      <c r="B10" s="16" t="s">
        <v>38</v>
      </c>
      <c r="C10" s="9">
        <v>4725600</v>
      </c>
      <c r="D10" s="18">
        <v>43805</v>
      </c>
      <c r="E10" s="13">
        <v>43805</v>
      </c>
      <c r="F10" s="14" t="s">
        <v>39</v>
      </c>
      <c r="G10" s="8">
        <v>43809</v>
      </c>
      <c r="H10" s="19">
        <v>4725600</v>
      </c>
      <c r="I10" s="10">
        <f t="shared" si="0"/>
        <v>1</v>
      </c>
      <c r="J10" s="16" t="s">
        <v>58</v>
      </c>
      <c r="K10" s="11" t="s">
        <v>59</v>
      </c>
      <c r="L10" s="12" t="s">
        <v>60</v>
      </c>
      <c r="M10" s="15" t="s">
        <v>12</v>
      </c>
    </row>
    <row r="11" spans="1:13" ht="24" customHeight="1" x14ac:dyDescent="0.3">
      <c r="A11" s="17" t="s">
        <v>20</v>
      </c>
      <c r="B11" s="16" t="s">
        <v>27</v>
      </c>
      <c r="C11" s="9">
        <v>8790000</v>
      </c>
      <c r="D11" s="18">
        <v>43805</v>
      </c>
      <c r="E11" s="13">
        <v>43808</v>
      </c>
      <c r="F11" s="14" t="s">
        <v>39</v>
      </c>
      <c r="G11" s="8">
        <v>43812</v>
      </c>
      <c r="H11" s="19">
        <v>8438400</v>
      </c>
      <c r="I11" s="10">
        <f t="shared" si="0"/>
        <v>0.96</v>
      </c>
      <c r="J11" s="16" t="s">
        <v>61</v>
      </c>
      <c r="K11" s="11" t="s">
        <v>62</v>
      </c>
      <c r="L11" s="12" t="s">
        <v>63</v>
      </c>
      <c r="M11" s="15" t="s">
        <v>13</v>
      </c>
    </row>
    <row r="12" spans="1:13" ht="24" customHeight="1" x14ac:dyDescent="0.3">
      <c r="A12" s="17" t="s">
        <v>20</v>
      </c>
      <c r="B12" s="16" t="s">
        <v>28</v>
      </c>
      <c r="C12" s="9">
        <v>1449000</v>
      </c>
      <c r="D12" s="18">
        <v>43805</v>
      </c>
      <c r="E12" s="13">
        <v>43806</v>
      </c>
      <c r="F12" s="14" t="s">
        <v>39</v>
      </c>
      <c r="G12" s="8">
        <v>43806</v>
      </c>
      <c r="H12" s="22">
        <v>1449000</v>
      </c>
      <c r="I12" s="10">
        <f t="shared" si="0"/>
        <v>1</v>
      </c>
      <c r="J12" s="16" t="s">
        <v>64</v>
      </c>
      <c r="K12" s="11" t="s">
        <v>65</v>
      </c>
      <c r="L12" s="12" t="s">
        <v>66</v>
      </c>
      <c r="M12" s="15" t="s">
        <v>13</v>
      </c>
    </row>
    <row r="13" spans="1:13" ht="24" customHeight="1" x14ac:dyDescent="0.3">
      <c r="A13" s="17" t="s">
        <v>18</v>
      </c>
      <c r="B13" s="16" t="s">
        <v>29</v>
      </c>
      <c r="C13" s="9">
        <v>3300000</v>
      </c>
      <c r="D13" s="18">
        <v>43808</v>
      </c>
      <c r="E13" s="13">
        <v>43808</v>
      </c>
      <c r="F13" s="14" t="s">
        <v>39</v>
      </c>
      <c r="G13" s="8">
        <v>43810</v>
      </c>
      <c r="H13" s="19">
        <v>3300000</v>
      </c>
      <c r="I13" s="10">
        <f t="shared" si="0"/>
        <v>1</v>
      </c>
      <c r="J13" s="16" t="s">
        <v>67</v>
      </c>
      <c r="K13" s="11" t="s">
        <v>68</v>
      </c>
      <c r="L13" s="12" t="s">
        <v>69</v>
      </c>
      <c r="M13" s="15" t="s">
        <v>12</v>
      </c>
    </row>
    <row r="14" spans="1:13" ht="24" customHeight="1" x14ac:dyDescent="0.3">
      <c r="A14" s="17" t="s">
        <v>20</v>
      </c>
      <c r="B14" s="16" t="s">
        <v>30</v>
      </c>
      <c r="C14" s="9">
        <v>2442000</v>
      </c>
      <c r="D14" s="18">
        <v>43808</v>
      </c>
      <c r="E14" s="13">
        <v>43809</v>
      </c>
      <c r="F14" s="14" t="s">
        <v>39</v>
      </c>
      <c r="G14" s="8">
        <v>43810</v>
      </c>
      <c r="H14" s="19">
        <v>2442000</v>
      </c>
      <c r="I14" s="10">
        <f t="shared" si="0"/>
        <v>1</v>
      </c>
      <c r="J14" s="16" t="s">
        <v>70</v>
      </c>
      <c r="K14" s="11" t="s">
        <v>71</v>
      </c>
      <c r="L14" s="12" t="s">
        <v>72</v>
      </c>
      <c r="M14" s="15" t="s">
        <v>13</v>
      </c>
    </row>
    <row r="15" spans="1:13" ht="24" customHeight="1" x14ac:dyDescent="0.3">
      <c r="A15" s="17" t="s">
        <v>20</v>
      </c>
      <c r="B15" s="16" t="s">
        <v>31</v>
      </c>
      <c r="C15" s="9">
        <v>6640000</v>
      </c>
      <c r="D15" s="18">
        <v>43808</v>
      </c>
      <c r="E15" s="13">
        <v>43810</v>
      </c>
      <c r="F15" s="14" t="s">
        <v>39</v>
      </c>
      <c r="G15" s="8">
        <v>43812</v>
      </c>
      <c r="H15" s="19">
        <v>6440500</v>
      </c>
      <c r="I15" s="10">
        <f t="shared" si="0"/>
        <v>0.96995481927710847</v>
      </c>
      <c r="J15" s="16" t="s">
        <v>73</v>
      </c>
      <c r="K15" s="11" t="s">
        <v>74</v>
      </c>
      <c r="L15" s="12" t="s">
        <v>75</v>
      </c>
      <c r="M15" s="15" t="s">
        <v>12</v>
      </c>
    </row>
    <row r="16" spans="1:13" ht="24" customHeight="1" x14ac:dyDescent="0.3">
      <c r="A16" s="17" t="s">
        <v>18</v>
      </c>
      <c r="B16" s="16" t="s">
        <v>32</v>
      </c>
      <c r="C16" s="9">
        <v>3410000</v>
      </c>
      <c r="D16" s="18">
        <v>43810</v>
      </c>
      <c r="E16" s="13">
        <v>43810</v>
      </c>
      <c r="F16" s="14" t="s">
        <v>39</v>
      </c>
      <c r="G16" s="8">
        <v>43823</v>
      </c>
      <c r="H16" s="19">
        <v>3410000</v>
      </c>
      <c r="I16" s="10">
        <f t="shared" si="0"/>
        <v>1</v>
      </c>
      <c r="J16" s="16" t="s">
        <v>76</v>
      </c>
      <c r="K16" s="11" t="s">
        <v>77</v>
      </c>
      <c r="L16" s="12" t="s">
        <v>78</v>
      </c>
      <c r="M16" s="15" t="s">
        <v>12</v>
      </c>
    </row>
    <row r="17" spans="1:13" ht="24" customHeight="1" x14ac:dyDescent="0.3">
      <c r="A17" s="17" t="s">
        <v>20</v>
      </c>
      <c r="B17" s="16" t="s">
        <v>33</v>
      </c>
      <c r="C17" s="9">
        <v>7000000</v>
      </c>
      <c r="D17" s="18">
        <v>43810</v>
      </c>
      <c r="E17" s="13">
        <v>43812</v>
      </c>
      <c r="F17" s="14" t="s">
        <v>39</v>
      </c>
      <c r="G17" s="8">
        <v>43812</v>
      </c>
      <c r="H17" s="19">
        <v>6790000</v>
      </c>
      <c r="I17" s="10">
        <f t="shared" si="0"/>
        <v>0.97</v>
      </c>
      <c r="J17" s="16" t="s">
        <v>14</v>
      </c>
      <c r="K17" s="11" t="s">
        <v>79</v>
      </c>
      <c r="L17" s="12" t="s">
        <v>80</v>
      </c>
      <c r="M17" s="15" t="s">
        <v>13</v>
      </c>
    </row>
    <row r="18" spans="1:13" ht="24" customHeight="1" x14ac:dyDescent="0.3">
      <c r="A18" s="17" t="s">
        <v>18</v>
      </c>
      <c r="B18" s="16" t="s">
        <v>34</v>
      </c>
      <c r="C18" s="9">
        <v>20000000</v>
      </c>
      <c r="D18" s="18">
        <v>43810</v>
      </c>
      <c r="E18" s="13">
        <v>43810</v>
      </c>
      <c r="F18" s="14" t="s">
        <v>39</v>
      </c>
      <c r="G18" s="8">
        <v>43819</v>
      </c>
      <c r="H18" s="19">
        <v>18600000</v>
      </c>
      <c r="I18" s="10">
        <f t="shared" si="0"/>
        <v>0.93</v>
      </c>
      <c r="J18" s="16" t="s">
        <v>81</v>
      </c>
      <c r="K18" s="11" t="s">
        <v>82</v>
      </c>
      <c r="L18" s="12" t="s">
        <v>83</v>
      </c>
      <c r="M18" s="15" t="s">
        <v>12</v>
      </c>
    </row>
    <row r="19" spans="1:13" ht="24" customHeight="1" x14ac:dyDescent="0.3">
      <c r="A19" s="17" t="s">
        <v>19</v>
      </c>
      <c r="B19" s="16" t="s">
        <v>35</v>
      </c>
      <c r="C19" s="9">
        <v>17985000</v>
      </c>
      <c r="D19" s="18">
        <v>43811</v>
      </c>
      <c r="E19" s="13">
        <v>43821</v>
      </c>
      <c r="F19" s="14" t="s">
        <v>39</v>
      </c>
      <c r="G19" s="8">
        <v>43821</v>
      </c>
      <c r="H19" s="22">
        <v>17445450</v>
      </c>
      <c r="I19" s="10">
        <f t="shared" si="0"/>
        <v>0.97</v>
      </c>
      <c r="J19" s="16" t="s">
        <v>15</v>
      </c>
      <c r="K19" s="11" t="s">
        <v>84</v>
      </c>
      <c r="L19" s="12" t="s">
        <v>85</v>
      </c>
      <c r="M19" s="15" t="s">
        <v>12</v>
      </c>
    </row>
    <row r="20" spans="1:13" ht="24" customHeight="1" x14ac:dyDescent="0.3">
      <c r="A20" s="17" t="s">
        <v>20</v>
      </c>
      <c r="B20" s="16" t="s">
        <v>36</v>
      </c>
      <c r="C20" s="9">
        <v>3003000</v>
      </c>
      <c r="D20" s="18">
        <v>43812</v>
      </c>
      <c r="E20" s="13">
        <v>43814</v>
      </c>
      <c r="F20" s="14" t="s">
        <v>39</v>
      </c>
      <c r="G20" s="8">
        <v>43814</v>
      </c>
      <c r="H20" s="22">
        <v>2899600</v>
      </c>
      <c r="I20" s="10">
        <f t="shared" si="0"/>
        <v>0.96556776556776558</v>
      </c>
      <c r="J20" s="16" t="s">
        <v>86</v>
      </c>
      <c r="K20" s="11" t="s">
        <v>87</v>
      </c>
      <c r="L20" s="12" t="s">
        <v>88</v>
      </c>
      <c r="M20" s="15" t="s">
        <v>13</v>
      </c>
    </row>
    <row r="21" spans="1:13" ht="24" customHeight="1" x14ac:dyDescent="0.3">
      <c r="A21" s="17" t="s">
        <v>20</v>
      </c>
      <c r="B21" s="16" t="s">
        <v>37</v>
      </c>
      <c r="C21" s="9">
        <v>3949000</v>
      </c>
      <c r="D21" s="18">
        <v>43818</v>
      </c>
      <c r="E21" s="13">
        <v>43821</v>
      </c>
      <c r="F21" s="14" t="s">
        <v>39</v>
      </c>
      <c r="G21" s="8">
        <v>43821</v>
      </c>
      <c r="H21" s="22">
        <v>3751550</v>
      </c>
      <c r="I21" s="10">
        <f t="shared" si="0"/>
        <v>0.95</v>
      </c>
      <c r="J21" s="16" t="s">
        <v>89</v>
      </c>
      <c r="K21" s="11" t="s">
        <v>90</v>
      </c>
      <c r="L21" s="12" t="s">
        <v>91</v>
      </c>
      <c r="M21" s="15" t="s">
        <v>13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2020-01-13T07:43:20Z</dcterms:modified>
</cp:coreProperties>
</file>