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가족재단\계약관리\수의계약공개\2020년\"/>
    </mc:Choice>
  </mc:AlternateContent>
  <bookViews>
    <workbookView xWindow="1696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J9" i="1" l="1"/>
  <c r="J8" i="1"/>
  <c r="J7" i="1"/>
  <c r="J6" i="1"/>
  <c r="J5" i="1"/>
  <c r="J4" i="1"/>
</calcChain>
</file>

<file path=xl/sharedStrings.xml><?xml version="1.0" encoding="utf-8"?>
<sst xmlns="http://schemas.openxmlformats.org/spreadsheetml/2006/main" count="62" uniqueCount="48">
  <si>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</si>
  <si>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</si>
  <si>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</si>
  <si>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</si>
  <si>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</si>
  <si>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</si>
  <si>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</si>
  <si>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</si>
  <si>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</si>
  <si>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</si>
  <si>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</si>
  <si>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~</t>
    <phoneticPr fontId="7" type="noConversion"/>
  </si>
  <si>
    <t>2020년 02월 수의계약 내역 공개</t>
    <phoneticPr fontId="2" type="noConversion"/>
  </si>
  <si>
    <t>예정금액</t>
    <phoneticPr fontId="2" type="noConversion"/>
  </si>
  <si>
    <t>물품</t>
  </si>
  <si>
    <t>신종코로나바이러스 관련 위생물품 추가구입</t>
  </si>
  <si>
    <t>모던컴퍼니</t>
  </si>
  <si>
    <t>우지현</t>
    <phoneticPr fontId="7" type="noConversion"/>
  </si>
  <si>
    <t>경기도 화성시 동탄중심상가2길 37</t>
    <phoneticPr fontId="7" type="noConversion"/>
  </si>
  <si>
    <t>추정가격이 2천만원 이하인 물품의 제조·구매계약 또는 용역 계약</t>
    <phoneticPr fontId="7" type="noConversion"/>
  </si>
  <si>
    <t>모두누림센터 기계실 온수순환펌프 및 배수배관밸브 구입교체</t>
  </si>
  <si>
    <t>~</t>
    <phoneticPr fontId="7" type="noConversion"/>
  </si>
  <si>
    <t>거성이엔지</t>
  </si>
  <si>
    <t>송창근</t>
    <phoneticPr fontId="7" type="noConversion"/>
  </si>
  <si>
    <t>경기도 오산시 서동로 133-1</t>
    <phoneticPr fontId="7" type="noConversion"/>
  </si>
  <si>
    <t>추정가격이 2천만원 이하인 물품의 제조·구매계약 또는 용역 계약</t>
    <phoneticPr fontId="7" type="noConversion"/>
  </si>
  <si>
    <t>유앤아이센터 메인 UPS(무정전전원장치)설비 수리</t>
  </si>
  <si>
    <t>주식회사 아세아이엔티</t>
  </si>
  <si>
    <t>박영자</t>
    <phoneticPr fontId="7" type="noConversion"/>
  </si>
  <si>
    <t>경기도 광주시 고불로 261-0</t>
    <phoneticPr fontId="7" type="noConversion"/>
  </si>
  <si>
    <t>물품</t>
    <phoneticPr fontId="7" type="noConversion"/>
  </si>
  <si>
    <t>모두누림센터 엘리베이터용 DID장치 구입</t>
  </si>
  <si>
    <t>주식회사 디지쿼터스</t>
  </si>
  <si>
    <t>오승혁</t>
    <phoneticPr fontId="7" type="noConversion"/>
  </si>
  <si>
    <t>경기도 성남시 분다아구 서현로180번길 13</t>
    <phoneticPr fontId="7" type="noConversion"/>
  </si>
  <si>
    <t>공사</t>
    <phoneticPr fontId="7" type="noConversion"/>
  </si>
  <si>
    <t>모두누림센터 수영장 강사대기실 외 2개소 도어교체</t>
  </si>
  <si>
    <t>건설창호</t>
  </si>
  <si>
    <t>박남례</t>
    <phoneticPr fontId="7" type="noConversion"/>
  </si>
  <si>
    <t>경기도 수원시 권선구 정조로514번길</t>
    <phoneticPr fontId="7" type="noConversion"/>
  </si>
  <si>
    <t>추정가격이 8천만원 이하인 공사에 대한 계약</t>
  </si>
  <si>
    <t>유앤아이센터 헬스장 바닥샌딩 및 데코타일 교체공사</t>
  </si>
  <si>
    <t>디자인라이노</t>
  </si>
  <si>
    <t>이진욱</t>
    <phoneticPr fontId="7" type="noConversion"/>
  </si>
  <si>
    <t>경기도 용인시 기흥구 농서동 433-7</t>
    <phoneticPr fontId="7" type="noConversion"/>
  </si>
  <si>
    <t>사업장소</t>
    <phoneticPr fontId="2" type="noConversion"/>
  </si>
  <si>
    <t>화성시 남양읍 시청로 155</t>
    <phoneticPr fontId="2" type="noConversion"/>
  </si>
  <si>
    <t>화성시 태안로 145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</si>
</sst>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1" xfId="1" applyNumberFormat="1" applyFont="1" applyFill="1" applyBorder="1" applyAlignment="1">
      <alignment horizontal="left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showGridLines="0" tabSelected="1" zoomScaleNormal="100" workbookViewId="0">
      <pane ySplit="3" topLeftCell="A4" activePane="bottomLeft" state="frozen"/>
      <selection pane="bottomLeft" activeCell="C7" sqref="C7"/>
    </sheetView>
  </sheetViews>
  <sheetFormatPr defaultRowHeight="16.5" x14ac:dyDescent="0.3"/>
  <cols>
    <col min="1" max="1" width="5.625" style="1" customWidth="1"/>
    <col min="2" max="2" width="35.625" style="2" customWidth="1"/>
    <col min="3" max="3" width="20.625" style="2" customWidth="1"/>
    <col min="4" max="4" width="11.625" style="4" customWidth="1"/>
    <col min="5" max="6" width="9.625" style="1" customWidth="1"/>
    <col min="7" max="7" width="1.875" style="1" customWidth="1"/>
    <col min="8" max="8" width="9.625" style="1" customWidth="1"/>
    <col min="9" max="9" width="11.625" style="4" customWidth="1"/>
    <col min="10" max="10" width="7" style="1" customWidth="1"/>
    <col min="11" max="11" width="16.5" style="2" customWidth="1"/>
    <col min="12" max="12" width="6.625" style="1" customWidth="1"/>
    <col min="13" max="13" width="27.625" style="2" customWidth="1"/>
    <col min="14" max="14" width="40.625" style="2" customWidth="1"/>
    <col min="15" max="16384" width="9" style="1"/>
  </cols>
  <sheetData>
    <row r="1" spans="1:14" ht="50.1" customHeight="1" x14ac:dyDescent="0.3">
      <c r="A1" s="20" t="s">
        <v>12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ht="24.95" customHeight="1" x14ac:dyDescent="0.3">
      <c r="A2" s="2"/>
      <c r="N2" s="7" t="s">
        <v>0</v>
      </c>
    </row>
    <row r="3" spans="1:14" ht="24" customHeight="1" x14ac:dyDescent="0.3">
      <c r="A3" s="3" t="s">
        <v>1</v>
      </c>
      <c r="B3" s="3" t="s">
        <v>2</v>
      </c>
      <c r="C3" s="3" t="s">
        <v>45</v>
      </c>
      <c r="D3" s="5" t="s">
        <v>13</v>
      </c>
      <c r="E3" s="3" t="s">
        <v>3</v>
      </c>
      <c r="F3" s="19" t="s">
        <v>4</v>
      </c>
      <c r="G3" s="19"/>
      <c r="H3" s="19"/>
      <c r="I3" s="5" t="s">
        <v>5</v>
      </c>
      <c r="J3" s="6" t="s">
        <v>9</v>
      </c>
      <c r="K3" s="3" t="s">
        <v>6</v>
      </c>
      <c r="L3" s="3" t="s">
        <v>7</v>
      </c>
      <c r="M3" s="3" t="s">
        <v>8</v>
      </c>
      <c r="N3" s="3" t="s">
        <v>10</v>
      </c>
    </row>
    <row r="4" spans="1:14" ht="24" customHeight="1" x14ac:dyDescent="0.3">
      <c r="A4" s="16" t="s">
        <v>14</v>
      </c>
      <c r="B4" s="17" t="s">
        <v>15</v>
      </c>
      <c r="C4" s="21" t="s">
        <v>46</v>
      </c>
      <c r="D4" s="9">
        <v>7700000</v>
      </c>
      <c r="E4" s="18">
        <v>43868</v>
      </c>
      <c r="F4" s="13">
        <v>43868</v>
      </c>
      <c r="G4" s="14" t="s">
        <v>11</v>
      </c>
      <c r="H4" s="8">
        <v>43880</v>
      </c>
      <c r="I4" s="9">
        <v>7700000</v>
      </c>
      <c r="J4" s="10">
        <f t="shared" ref="J4:J9" si="0">I4/D4</f>
        <v>1</v>
      </c>
      <c r="K4" s="17" t="s">
        <v>16</v>
      </c>
      <c r="L4" s="11" t="s">
        <v>17</v>
      </c>
      <c r="M4" s="12" t="s">
        <v>18</v>
      </c>
      <c r="N4" s="15" t="s">
        <v>19</v>
      </c>
    </row>
    <row r="5" spans="1:14" ht="24" customHeight="1" x14ac:dyDescent="0.3">
      <c r="A5" s="16" t="s">
        <v>14</v>
      </c>
      <c r="B5" s="17" t="s">
        <v>20</v>
      </c>
      <c r="C5" s="21" t="s">
        <v>46</v>
      </c>
      <c r="D5" s="9">
        <v>3784000</v>
      </c>
      <c r="E5" s="18">
        <v>43871</v>
      </c>
      <c r="F5" s="13">
        <v>43871</v>
      </c>
      <c r="G5" s="14" t="s">
        <v>21</v>
      </c>
      <c r="H5" s="8">
        <v>43878</v>
      </c>
      <c r="I5" s="9">
        <v>3594800</v>
      </c>
      <c r="J5" s="10">
        <f t="shared" si="0"/>
        <v>0.95</v>
      </c>
      <c r="K5" s="17" t="s">
        <v>22</v>
      </c>
      <c r="L5" s="11" t="s">
        <v>23</v>
      </c>
      <c r="M5" s="12" t="s">
        <v>24</v>
      </c>
      <c r="N5" s="15" t="s">
        <v>25</v>
      </c>
    </row>
    <row r="6" spans="1:14" ht="24" customHeight="1" x14ac:dyDescent="0.3">
      <c r="A6" s="16" t="s">
        <v>14</v>
      </c>
      <c r="B6" s="17" t="s">
        <v>26</v>
      </c>
      <c r="C6" s="21" t="s">
        <v>47</v>
      </c>
      <c r="D6" s="9">
        <v>2497000</v>
      </c>
      <c r="E6" s="18">
        <v>43878</v>
      </c>
      <c r="F6" s="13">
        <v>43878</v>
      </c>
      <c r="G6" s="14" t="s">
        <v>21</v>
      </c>
      <c r="H6" s="8">
        <v>43882</v>
      </c>
      <c r="I6" s="9">
        <v>2497000</v>
      </c>
      <c r="J6" s="10">
        <f t="shared" si="0"/>
        <v>1</v>
      </c>
      <c r="K6" s="17" t="s">
        <v>27</v>
      </c>
      <c r="L6" s="11" t="s">
        <v>28</v>
      </c>
      <c r="M6" s="12" t="s">
        <v>29</v>
      </c>
      <c r="N6" s="15" t="s">
        <v>19</v>
      </c>
    </row>
    <row r="7" spans="1:14" ht="24" customHeight="1" x14ac:dyDescent="0.3">
      <c r="A7" s="16" t="s">
        <v>30</v>
      </c>
      <c r="B7" s="17" t="s">
        <v>31</v>
      </c>
      <c r="C7" s="21" t="s">
        <v>46</v>
      </c>
      <c r="D7" s="9">
        <v>2100000</v>
      </c>
      <c r="E7" s="18">
        <v>43878</v>
      </c>
      <c r="F7" s="13">
        <v>43878</v>
      </c>
      <c r="G7" s="14" t="s">
        <v>11</v>
      </c>
      <c r="H7" s="8">
        <v>43889</v>
      </c>
      <c r="I7" s="9">
        <v>2100000</v>
      </c>
      <c r="J7" s="10">
        <f t="shared" si="0"/>
        <v>1</v>
      </c>
      <c r="K7" s="17" t="s">
        <v>32</v>
      </c>
      <c r="L7" s="11" t="s">
        <v>33</v>
      </c>
      <c r="M7" s="12" t="s">
        <v>34</v>
      </c>
      <c r="N7" s="15" t="s">
        <v>25</v>
      </c>
    </row>
    <row r="8" spans="1:14" ht="24" customHeight="1" x14ac:dyDescent="0.3">
      <c r="A8" s="16" t="s">
        <v>35</v>
      </c>
      <c r="B8" s="17" t="s">
        <v>36</v>
      </c>
      <c r="C8" s="21" t="s">
        <v>46</v>
      </c>
      <c r="D8" s="9">
        <v>8833000</v>
      </c>
      <c r="E8" s="18">
        <v>43885</v>
      </c>
      <c r="F8" s="13">
        <v>43885</v>
      </c>
      <c r="G8" s="14" t="s">
        <v>21</v>
      </c>
      <c r="H8" s="8">
        <v>43887</v>
      </c>
      <c r="I8" s="9">
        <v>8357910</v>
      </c>
      <c r="J8" s="10">
        <f t="shared" si="0"/>
        <v>0.94621419676214191</v>
      </c>
      <c r="K8" s="17" t="s">
        <v>37</v>
      </c>
      <c r="L8" s="11" t="s">
        <v>38</v>
      </c>
      <c r="M8" s="12" t="s">
        <v>39</v>
      </c>
      <c r="N8" s="15" t="s">
        <v>40</v>
      </c>
    </row>
    <row r="9" spans="1:14" ht="24" customHeight="1" x14ac:dyDescent="0.3">
      <c r="A9" s="16" t="s">
        <v>35</v>
      </c>
      <c r="B9" s="17" t="s">
        <v>41</v>
      </c>
      <c r="C9" s="21" t="s">
        <v>47</v>
      </c>
      <c r="D9" s="9">
        <v>9884000</v>
      </c>
      <c r="E9" s="18">
        <v>43885</v>
      </c>
      <c r="F9" s="13">
        <v>43885</v>
      </c>
      <c r="G9" s="14" t="s">
        <v>21</v>
      </c>
      <c r="H9" s="8">
        <v>43891</v>
      </c>
      <c r="I9" s="9">
        <v>8895700</v>
      </c>
      <c r="J9" s="10">
        <f t="shared" si="0"/>
        <v>0.90001011736139214</v>
      </c>
      <c r="K9" s="17" t="s">
        <v>42</v>
      </c>
      <c r="L9" s="11" t="s">
        <v>43</v>
      </c>
      <c r="M9" s="12" t="s">
        <v>44</v>
      </c>
      <c r="N9" s="15" t="s">
        <v>40</v>
      </c>
    </row>
  </sheetData>
  <mergeCells count="2">
    <mergeCell ref="F3:H3"/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2020-04-24T00:58:27Z</cp:lastPrinted>
  <dcterms:created xsi:type="dcterms:W3CDTF">2015-12-14T01:00:43Z</dcterms:created>
  <dcterms:modified xsi:type="dcterms:W3CDTF">2020-04-24T00:59:21Z</dcterms:modified>
</cp:coreProperties>
</file>