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7년\"/>
    </mc:Choice>
  </mc:AlternateContent>
  <bookViews>
    <workbookView xWindow="22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16" i="1" l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<sst xmlns="http://schemas.openxmlformats.org/spreadsheetml/2006/main" count="104" uniqueCount="72">
  <si>
    <t>[단위:원]</t>
    <phoneticPr fontId="2" type="noConversion"/>
  </si>
  <si>
    <t>구분</t>
    <phoneticPr fontId="2" type="noConversion"/>
  </si>
  <si>
    <t>건명</t>
    <phoneticPr fontId="2" type="noConversion"/>
  </si>
  <si>
    <t>예정가격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</si>
  <si>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</si>
  <si>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</si>
  <si>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</si>
  <si>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</si>
  <si>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</si>
  <si>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</si>
  <si>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</si>
  <si>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</si>
  <si>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용역</t>
    <phoneticPr fontId="7" type="noConversion"/>
  </si>
  <si>
    <t>물품</t>
    <phoneticPr fontId="7" type="noConversion"/>
  </si>
  <si>
    <t>공사</t>
    <phoneticPr fontId="7" type="noConversion"/>
  </si>
  <si>
    <t>황인찬</t>
    <phoneticPr fontId="7" type="noConversion"/>
  </si>
  <si>
    <t>추정가격이 8천만원 이하인 공사에 대한 계약</t>
  </si>
  <si>
    <t>찬기획</t>
    <phoneticPr fontId="7" type="noConversion"/>
  </si>
  <si>
    <t>웰두잉컴퍼니</t>
    <phoneticPr fontId="7" type="noConversion"/>
  </si>
  <si>
    <t>김주영</t>
    <phoneticPr fontId="7" type="noConversion"/>
  </si>
  <si>
    <t>추정가격이 2천만원 이하인 물품의 제조·구매계약 또는 용역 계약</t>
    <phoneticPr fontId="8" type="noConversion"/>
  </si>
  <si>
    <t>명광개발주식회사</t>
    <phoneticPr fontId="7" type="noConversion"/>
  </si>
  <si>
    <t>김상환</t>
    <phoneticPr fontId="7" type="noConversion"/>
  </si>
  <si>
    <t>경기도 화성시 정남면 보통내길 57</t>
    <phoneticPr fontId="7" type="noConversion"/>
  </si>
  <si>
    <t>용역</t>
    <phoneticPr fontId="7" type="noConversion"/>
  </si>
  <si>
    <t>모두누림센터 수영장 여과기 분해청소작업</t>
    <phoneticPr fontId="7" type="noConversion"/>
  </si>
  <si>
    <t>주식회사 필터레인</t>
    <phoneticPr fontId="7" type="noConversion"/>
  </si>
  <si>
    <t>최숙희</t>
    <phoneticPr fontId="7" type="noConversion"/>
  </si>
  <si>
    <t>경기도 오산시 한신대길 137</t>
    <phoneticPr fontId="7" type="noConversion"/>
  </si>
  <si>
    <t>화성시여성가족재단 2017년 제2회 직원공개채용 대행계약</t>
    <phoneticPr fontId="7" type="noConversion"/>
  </si>
  <si>
    <t>㈜커리어넷</t>
    <phoneticPr fontId="7" type="noConversion"/>
  </si>
  <si>
    <t>강석린</t>
    <phoneticPr fontId="7" type="noConversion"/>
  </si>
  <si>
    <t>서울시 구로구 구로동 1128-3</t>
    <phoneticPr fontId="7" type="noConversion"/>
  </si>
  <si>
    <t>모두누림센터 냉각탑 방음벽 설치공사</t>
    <phoneticPr fontId="7" type="noConversion"/>
  </si>
  <si>
    <t>우리건설산업㈜</t>
    <phoneticPr fontId="7" type="noConversion"/>
  </si>
  <si>
    <t>이길범</t>
    <phoneticPr fontId="7" type="noConversion"/>
  </si>
  <si>
    <t>경기도 수원시 팔달구 장다리로 172번길</t>
    <phoneticPr fontId="7" type="noConversion"/>
  </si>
  <si>
    <t>2017년 3학기(22기)사회문화교육 홍보물 제작</t>
    <phoneticPr fontId="7" type="noConversion"/>
  </si>
  <si>
    <t>경기도 화성시 효행로 793번길</t>
    <phoneticPr fontId="7" type="noConversion"/>
  </si>
  <si>
    <t>모두누림센터 1층 식당 소방 보완공사</t>
    <phoneticPr fontId="7" type="noConversion"/>
  </si>
  <si>
    <t>서준소방㈜</t>
    <phoneticPr fontId="7" type="noConversion"/>
  </si>
  <si>
    <t>최만규</t>
    <phoneticPr fontId="7" type="noConversion"/>
  </si>
  <si>
    <t>경기도 수원시 권선구 세권로 134</t>
    <phoneticPr fontId="7" type="noConversion"/>
  </si>
  <si>
    <t>2017년 모두누림센터 2기 사회문화교육 홍보물 제작</t>
    <phoneticPr fontId="7" type="noConversion"/>
  </si>
  <si>
    <t>예지디자인</t>
    <phoneticPr fontId="7" type="noConversion"/>
  </si>
  <si>
    <t>김혜숙</t>
    <phoneticPr fontId="7" type="noConversion"/>
  </si>
  <si>
    <t>경기도 화성시 봉담읍 샘마을길 57-16</t>
    <phoneticPr fontId="7" type="noConversion"/>
  </si>
  <si>
    <t>유앤아이센터 실내체육관 사무실 보수 및 개선공사</t>
    <phoneticPr fontId="7" type="noConversion"/>
  </si>
  <si>
    <t>주식회사 아테인</t>
    <phoneticPr fontId="7" type="noConversion"/>
  </si>
  <si>
    <t>김기환</t>
    <phoneticPr fontId="7" type="noConversion"/>
  </si>
  <si>
    <t>경기도 화성시 동탄하나2길 17</t>
    <phoneticPr fontId="7" type="noConversion"/>
  </si>
  <si>
    <t>재단 직원 명함 제작</t>
    <phoneticPr fontId="7" type="noConversion"/>
  </si>
  <si>
    <t>두리기획</t>
    <phoneticPr fontId="7" type="noConversion"/>
  </si>
  <si>
    <t>조종수</t>
    <phoneticPr fontId="7" type="noConversion"/>
  </si>
  <si>
    <t>경기도 화성시 진안동 513-3</t>
    <phoneticPr fontId="7" type="noConversion"/>
  </si>
  <si>
    <t>모두누림센터 피난안내도 및 안내판 구입</t>
    <phoneticPr fontId="7" type="noConversion"/>
  </si>
  <si>
    <t>㈜샤이니스</t>
    <phoneticPr fontId="7" type="noConversion"/>
  </si>
  <si>
    <t>이시영</t>
    <phoneticPr fontId="7" type="noConversion"/>
  </si>
  <si>
    <t>서울시 광진구 광장동 114 현대골든텔 111</t>
    <phoneticPr fontId="7" type="noConversion"/>
  </si>
  <si>
    <t>2017 화성시 서남부권청소년페스티벌 홍보물 제작</t>
    <phoneticPr fontId="7" type="noConversion"/>
  </si>
  <si>
    <t>경기도 화성시 동탄중심상가2길 37</t>
    <phoneticPr fontId="7" type="noConversion"/>
  </si>
  <si>
    <t>박종일</t>
    <phoneticPr fontId="7" type="noConversion"/>
  </si>
  <si>
    <t>경기도 수원시 팔달구 팔달문로 139번길</t>
    <phoneticPr fontId="7" type="noConversion"/>
  </si>
  <si>
    <t>렌탈세븐</t>
    <phoneticPr fontId="7" type="noConversion"/>
  </si>
  <si>
    <t>조용섭</t>
    <phoneticPr fontId="7" type="noConversion"/>
  </si>
  <si>
    <t>경기도 화성시 융건로172번길 8-6</t>
    <phoneticPr fontId="7" type="noConversion"/>
  </si>
  <si>
    <t>사단법인 경기도장애인복지회 화성시지부</t>
    <phoneticPr fontId="7" type="noConversion"/>
  </si>
  <si>
    <t>2017년 08월 수의계약 내역 공개</t>
    <phoneticPr fontId="2" type="noConversion"/>
  </si>
  <si>
    <t>2017 화성시 서남부권청소년페스티벌 체험부스 및 
행사장 조성의 건</t>
    <phoneticPr fontId="7" type="noConversion"/>
  </si>
  <si>
    <t>~</t>
    <phoneticPr fontId="2" type="noConversion"/>
  </si>
  <si>
    <t>유앤아이센터 1층 트랜치설치 및 수영장기계실 
누수보강공사</t>
    <phoneticPr fontId="7" type="noConversion"/>
  </si>
  <si>
    <t>2017 화성시 서남부권청소년페스티벌 무대 및 
시스템 일체 운영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</si>
</sst>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showGridLines="0" tabSelected="1" zoomScaleNormal="100" workbookViewId="0">
      <pane ySplit="3" topLeftCell="A4" activePane="bottomLeft" state="frozen"/>
      <selection pane="bottomLeft" activeCell="A3" sqref="A3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3" t="s">
        <v>67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3</v>
      </c>
      <c r="D3" s="3" t="s">
        <v>4</v>
      </c>
      <c r="E3" s="22" t="s">
        <v>5</v>
      </c>
      <c r="F3" s="22"/>
      <c r="G3" s="22"/>
      <c r="H3" s="5" t="s">
        <v>6</v>
      </c>
      <c r="I3" s="6" t="s">
        <v>10</v>
      </c>
      <c r="J3" s="3" t="s">
        <v>7</v>
      </c>
      <c r="K3" s="3" t="s">
        <v>8</v>
      </c>
      <c r="L3" s="3" t="s">
        <v>9</v>
      </c>
      <c r="M3" s="3" t="s">
        <v>11</v>
      </c>
    </row>
    <row r="4" spans="1:13" s="21" customFormat="1" ht="27" customHeight="1" x14ac:dyDescent="0.3">
      <c r="A4" s="8" t="s">
        <v>24</v>
      </c>
      <c r="B4" s="9" t="s">
        <v>25</v>
      </c>
      <c r="C4" s="13">
        <v>2090000</v>
      </c>
      <c r="D4" s="10">
        <v>42951</v>
      </c>
      <c r="E4" s="18">
        <v>42951</v>
      </c>
      <c r="F4" s="19" t="s">
        <v>69</v>
      </c>
      <c r="G4" s="11">
        <v>42955</v>
      </c>
      <c r="H4" s="12">
        <v>1985500</v>
      </c>
      <c r="I4" s="14">
        <f t="shared" ref="I4:I16" si="0">H4/C4</f>
        <v>0.95</v>
      </c>
      <c r="J4" s="17" t="s">
        <v>26</v>
      </c>
      <c r="K4" s="15" t="s">
        <v>27</v>
      </c>
      <c r="L4" s="16" t="s">
        <v>28</v>
      </c>
      <c r="M4" s="20" t="s">
        <v>20</v>
      </c>
    </row>
    <row r="5" spans="1:13" s="21" customFormat="1" ht="27" customHeight="1" x14ac:dyDescent="0.3">
      <c r="A5" s="8" t="s">
        <v>12</v>
      </c>
      <c r="B5" s="9" t="s">
        <v>29</v>
      </c>
      <c r="C5" s="13">
        <v>1793000</v>
      </c>
      <c r="D5" s="10">
        <v>42951</v>
      </c>
      <c r="E5" s="18">
        <v>42951</v>
      </c>
      <c r="F5" s="19" t="s">
        <v>69</v>
      </c>
      <c r="G5" s="11">
        <v>42954</v>
      </c>
      <c r="H5" s="12">
        <v>1661000</v>
      </c>
      <c r="I5" s="14">
        <f t="shared" si="0"/>
        <v>0.92638036809815949</v>
      </c>
      <c r="J5" s="17" t="s">
        <v>30</v>
      </c>
      <c r="K5" s="15" t="s">
        <v>31</v>
      </c>
      <c r="L5" s="16" t="s">
        <v>32</v>
      </c>
      <c r="M5" s="20" t="s">
        <v>20</v>
      </c>
    </row>
    <row r="6" spans="1:13" s="21" customFormat="1" ht="27" customHeight="1" x14ac:dyDescent="0.3">
      <c r="A6" s="8" t="s">
        <v>14</v>
      </c>
      <c r="B6" s="9" t="s">
        <v>33</v>
      </c>
      <c r="C6" s="13">
        <v>20300000</v>
      </c>
      <c r="D6" s="10">
        <v>42956</v>
      </c>
      <c r="E6" s="18">
        <v>42957</v>
      </c>
      <c r="F6" s="19" t="s">
        <v>69</v>
      </c>
      <c r="G6" s="11">
        <v>42970</v>
      </c>
      <c r="H6" s="12">
        <v>19285000</v>
      </c>
      <c r="I6" s="14">
        <f t="shared" si="0"/>
        <v>0.95</v>
      </c>
      <c r="J6" s="17" t="s">
        <v>34</v>
      </c>
      <c r="K6" s="15" t="s">
        <v>35</v>
      </c>
      <c r="L6" s="16" t="s">
        <v>36</v>
      </c>
      <c r="M6" s="20" t="s">
        <v>16</v>
      </c>
    </row>
    <row r="7" spans="1:13" s="21" customFormat="1" ht="27" customHeight="1" x14ac:dyDescent="0.3">
      <c r="A7" s="8" t="s">
        <v>13</v>
      </c>
      <c r="B7" s="9" t="s">
        <v>37</v>
      </c>
      <c r="C7" s="13">
        <v>4898300</v>
      </c>
      <c r="D7" s="10">
        <v>42958</v>
      </c>
      <c r="E7" s="18">
        <v>42958</v>
      </c>
      <c r="F7" s="19" t="s">
        <v>69</v>
      </c>
      <c r="G7" s="11">
        <v>42965</v>
      </c>
      <c r="H7" s="12">
        <v>4654100</v>
      </c>
      <c r="I7" s="14">
        <f t="shared" si="0"/>
        <v>0.95014596900965642</v>
      </c>
      <c r="J7" s="17" t="s">
        <v>18</v>
      </c>
      <c r="K7" s="15" t="s">
        <v>19</v>
      </c>
      <c r="L7" s="16" t="s">
        <v>38</v>
      </c>
      <c r="M7" s="20" t="s">
        <v>20</v>
      </c>
    </row>
    <row r="8" spans="1:13" s="21" customFormat="1" ht="27" customHeight="1" x14ac:dyDescent="0.3">
      <c r="A8" s="8" t="s">
        <v>14</v>
      </c>
      <c r="B8" s="9" t="s">
        <v>39</v>
      </c>
      <c r="C8" s="13">
        <v>5142000</v>
      </c>
      <c r="D8" s="10">
        <v>42961</v>
      </c>
      <c r="E8" s="18">
        <v>42961</v>
      </c>
      <c r="F8" s="19" t="s">
        <v>69</v>
      </c>
      <c r="G8" s="11">
        <v>42965</v>
      </c>
      <c r="H8" s="12">
        <v>5142000</v>
      </c>
      <c r="I8" s="14">
        <f t="shared" si="0"/>
        <v>1</v>
      </c>
      <c r="J8" s="17" t="s">
        <v>40</v>
      </c>
      <c r="K8" s="15" t="s">
        <v>41</v>
      </c>
      <c r="L8" s="16" t="s">
        <v>42</v>
      </c>
      <c r="M8" s="20" t="s">
        <v>16</v>
      </c>
    </row>
    <row r="9" spans="1:13" s="21" customFormat="1" ht="27" customHeight="1" x14ac:dyDescent="0.3">
      <c r="A9" s="8" t="s">
        <v>14</v>
      </c>
      <c r="B9" s="17" t="s">
        <v>70</v>
      </c>
      <c r="C9" s="13">
        <v>11902000</v>
      </c>
      <c r="D9" s="10">
        <v>42976</v>
      </c>
      <c r="E9" s="18">
        <v>42976</v>
      </c>
      <c r="F9" s="19" t="s">
        <v>69</v>
      </c>
      <c r="G9" s="11">
        <v>42978</v>
      </c>
      <c r="H9" s="12">
        <v>11902000</v>
      </c>
      <c r="I9" s="14">
        <f t="shared" si="0"/>
        <v>1</v>
      </c>
      <c r="J9" s="17" t="s">
        <v>21</v>
      </c>
      <c r="K9" s="15" t="s">
        <v>22</v>
      </c>
      <c r="L9" s="16" t="s">
        <v>23</v>
      </c>
      <c r="M9" s="20" t="s">
        <v>16</v>
      </c>
    </row>
    <row r="10" spans="1:13" s="21" customFormat="1" ht="27" customHeight="1" x14ac:dyDescent="0.3">
      <c r="A10" s="8" t="s">
        <v>13</v>
      </c>
      <c r="B10" s="9" t="s">
        <v>43</v>
      </c>
      <c r="C10" s="13">
        <v>2552000</v>
      </c>
      <c r="D10" s="10">
        <v>42976</v>
      </c>
      <c r="E10" s="18">
        <v>42976</v>
      </c>
      <c r="F10" s="19" t="s">
        <v>69</v>
      </c>
      <c r="G10" s="11">
        <v>42978</v>
      </c>
      <c r="H10" s="12">
        <v>2475440</v>
      </c>
      <c r="I10" s="14">
        <f t="shared" si="0"/>
        <v>0.97</v>
      </c>
      <c r="J10" s="17" t="s">
        <v>44</v>
      </c>
      <c r="K10" s="15" t="s">
        <v>45</v>
      </c>
      <c r="L10" s="16" t="s">
        <v>46</v>
      </c>
      <c r="M10" s="20" t="s">
        <v>20</v>
      </c>
    </row>
    <row r="11" spans="1:13" s="21" customFormat="1" ht="27" customHeight="1" x14ac:dyDescent="0.3">
      <c r="A11" s="8" t="s">
        <v>14</v>
      </c>
      <c r="B11" s="9" t="s">
        <v>47</v>
      </c>
      <c r="C11" s="13">
        <v>9471000</v>
      </c>
      <c r="D11" s="10">
        <v>42976</v>
      </c>
      <c r="E11" s="18">
        <v>42979</v>
      </c>
      <c r="F11" s="19" t="s">
        <v>69</v>
      </c>
      <c r="G11" s="11">
        <v>42989</v>
      </c>
      <c r="H11" s="12">
        <v>9186870</v>
      </c>
      <c r="I11" s="14">
        <f t="shared" si="0"/>
        <v>0.97</v>
      </c>
      <c r="J11" s="17" t="s">
        <v>48</v>
      </c>
      <c r="K11" s="15" t="s">
        <v>49</v>
      </c>
      <c r="L11" s="16" t="s">
        <v>50</v>
      </c>
      <c r="M11" s="20" t="s">
        <v>16</v>
      </c>
    </row>
    <row r="12" spans="1:13" s="21" customFormat="1" ht="27" customHeight="1" x14ac:dyDescent="0.3">
      <c r="A12" s="8" t="s">
        <v>13</v>
      </c>
      <c r="B12" s="9" t="s">
        <v>51</v>
      </c>
      <c r="C12" s="13">
        <v>1534500</v>
      </c>
      <c r="D12" s="10">
        <v>42976</v>
      </c>
      <c r="E12" s="18">
        <v>42976</v>
      </c>
      <c r="F12" s="19" t="s">
        <v>69</v>
      </c>
      <c r="G12" s="11">
        <v>42978</v>
      </c>
      <c r="H12" s="12">
        <v>1488000</v>
      </c>
      <c r="I12" s="14">
        <f t="shared" si="0"/>
        <v>0.96969696969696972</v>
      </c>
      <c r="J12" s="17" t="s">
        <v>52</v>
      </c>
      <c r="K12" s="15" t="s">
        <v>53</v>
      </c>
      <c r="L12" s="16" t="s">
        <v>54</v>
      </c>
      <c r="M12" s="20" t="s">
        <v>20</v>
      </c>
    </row>
    <row r="13" spans="1:13" s="21" customFormat="1" ht="27" customHeight="1" x14ac:dyDescent="0.3">
      <c r="A13" s="8" t="s">
        <v>13</v>
      </c>
      <c r="B13" s="9" t="s">
        <v>55</v>
      </c>
      <c r="C13" s="13">
        <v>8026700</v>
      </c>
      <c r="D13" s="10">
        <v>42976</v>
      </c>
      <c r="E13" s="18">
        <v>42976</v>
      </c>
      <c r="F13" s="19" t="s">
        <v>69</v>
      </c>
      <c r="G13" s="11">
        <v>43006</v>
      </c>
      <c r="H13" s="12">
        <v>8026700</v>
      </c>
      <c r="I13" s="14">
        <f t="shared" si="0"/>
        <v>1</v>
      </c>
      <c r="J13" s="17" t="s">
        <v>56</v>
      </c>
      <c r="K13" s="15" t="s">
        <v>57</v>
      </c>
      <c r="L13" s="16" t="s">
        <v>58</v>
      </c>
      <c r="M13" s="20" t="s">
        <v>20</v>
      </c>
    </row>
    <row r="14" spans="1:13" s="21" customFormat="1" ht="27" customHeight="1" x14ac:dyDescent="0.3">
      <c r="A14" s="8" t="s">
        <v>12</v>
      </c>
      <c r="B14" s="9" t="s">
        <v>59</v>
      </c>
      <c r="C14" s="13">
        <v>4000000</v>
      </c>
      <c r="D14" s="10">
        <v>42978</v>
      </c>
      <c r="E14" s="18">
        <v>42978</v>
      </c>
      <c r="F14" s="19" t="s">
        <v>69</v>
      </c>
      <c r="G14" s="11">
        <v>42987</v>
      </c>
      <c r="H14" s="12">
        <v>3901000</v>
      </c>
      <c r="I14" s="14">
        <f t="shared" si="0"/>
        <v>0.97524999999999995</v>
      </c>
      <c r="J14" s="17" t="s">
        <v>17</v>
      </c>
      <c r="K14" s="15" t="s">
        <v>15</v>
      </c>
      <c r="L14" s="16" t="s">
        <v>60</v>
      </c>
      <c r="M14" s="20" t="s">
        <v>20</v>
      </c>
    </row>
    <row r="15" spans="1:13" s="21" customFormat="1" ht="27" customHeight="1" x14ac:dyDescent="0.3">
      <c r="A15" s="8" t="s">
        <v>12</v>
      </c>
      <c r="B15" s="17" t="s">
        <v>71</v>
      </c>
      <c r="C15" s="13">
        <v>20000000</v>
      </c>
      <c r="D15" s="10">
        <v>42978</v>
      </c>
      <c r="E15" s="18">
        <v>42987</v>
      </c>
      <c r="F15" s="19" t="s">
        <v>69</v>
      </c>
      <c r="G15" s="11">
        <v>42987</v>
      </c>
      <c r="H15" s="12">
        <v>20000000</v>
      </c>
      <c r="I15" s="14">
        <f t="shared" si="0"/>
        <v>1</v>
      </c>
      <c r="J15" s="17" t="s">
        <v>66</v>
      </c>
      <c r="K15" s="15" t="s">
        <v>61</v>
      </c>
      <c r="L15" s="16" t="s">
        <v>62</v>
      </c>
      <c r="M15" s="20" t="s">
        <v>20</v>
      </c>
    </row>
    <row r="16" spans="1:13" s="21" customFormat="1" ht="27" customHeight="1" x14ac:dyDescent="0.3">
      <c r="A16" s="8" t="s">
        <v>12</v>
      </c>
      <c r="B16" s="17" t="s">
        <v>68</v>
      </c>
      <c r="C16" s="13">
        <v>3000000</v>
      </c>
      <c r="D16" s="10">
        <v>42978</v>
      </c>
      <c r="E16" s="18">
        <v>42987</v>
      </c>
      <c r="F16" s="19" t="s">
        <v>69</v>
      </c>
      <c r="G16" s="11">
        <v>42987</v>
      </c>
      <c r="H16" s="12">
        <v>2910000</v>
      </c>
      <c r="I16" s="14">
        <f t="shared" si="0"/>
        <v>0.97</v>
      </c>
      <c r="J16" s="17" t="s">
        <v>63</v>
      </c>
      <c r="K16" s="15" t="s">
        <v>64</v>
      </c>
      <c r="L16" s="16" t="s">
        <v>65</v>
      </c>
      <c r="M16" s="20" t="s">
        <v>20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2018-02-26T02:16:27Z</dcterms:modified>
</cp:coreProperties>
</file>