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8년\"/>
    </mc:Choice>
  </mc:AlternateContent>
  <bookViews>
    <workbookView xWindow="394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30" i="1" l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<sst xmlns="http://schemas.openxmlformats.org/spreadsheetml/2006/main" count="228" uniqueCount="140">
  <si>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</si>
  <si>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</si>
  <si>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</si>
  <si>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</si>
  <si>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</si>
  <si>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</si>
  <si>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</si>
  <si>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</si>
  <si>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</si>
  <si>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</si>
  <si>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</si>
  <si>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추정가격이 8천만원 이하인 공사에 대한 계약</t>
  </si>
  <si>
    <t>예비가격</t>
    <phoneticPr fontId="2" type="noConversion"/>
  </si>
  <si>
    <t>추정가격이 2천만원 이하인 물품의 제조·구매계약 또는 용역 계약</t>
    <phoneticPr fontId="7" type="noConversion"/>
  </si>
  <si>
    <t>공사</t>
    <phoneticPr fontId="7" type="noConversion"/>
  </si>
  <si>
    <t>김주영</t>
    <phoneticPr fontId="7" type="noConversion"/>
  </si>
  <si>
    <t>물품</t>
    <phoneticPr fontId="7" type="noConversion"/>
  </si>
  <si>
    <t>주식회사 케이씨엘코리아</t>
    <phoneticPr fontId="7" type="noConversion"/>
  </si>
  <si>
    <t>최성규</t>
    <phoneticPr fontId="7" type="noConversion"/>
  </si>
  <si>
    <t>서울시 강남구 개포로 15길 13</t>
    <phoneticPr fontId="7" type="noConversion"/>
  </si>
  <si>
    <t>~</t>
    <phoneticPr fontId="7" type="noConversion"/>
  </si>
  <si>
    <t>용역</t>
    <phoneticPr fontId="7" type="noConversion"/>
  </si>
  <si>
    <t>2018년 11월 수의계약 내역 공개</t>
    <phoneticPr fontId="2" type="noConversion"/>
  </si>
  <si>
    <t>유앤아이센터 유아실 및 옥상 CCTV 추가 설치</t>
  </si>
  <si>
    <t>2018-11-01</t>
  </si>
  <si>
    <t>대륭이엔지</t>
  </si>
  <si>
    <t>홍한기</t>
    <phoneticPr fontId="7" type="noConversion"/>
  </si>
  <si>
    <t>경기도 화성시 동탄공원로1길 22-5</t>
    <phoneticPr fontId="7" type="noConversion"/>
  </si>
  <si>
    <t>청소년성문화센터 교육지침서 3종 재인쇄</t>
  </si>
  <si>
    <t>2018-11-13</t>
  </si>
  <si>
    <t>예지디자인</t>
  </si>
  <si>
    <t>유혜숙</t>
    <phoneticPr fontId="7" type="noConversion"/>
  </si>
  <si>
    <t>경기도 화성시 봉담읍 샘마을길 57-16</t>
    <phoneticPr fontId="7" type="noConversion"/>
  </si>
  <si>
    <t>유앤아이센터 수영장내 옥내소화전, 방수기구 외함 교체 공사</t>
  </si>
  <si>
    <t>~</t>
    <phoneticPr fontId="7" type="noConversion"/>
  </si>
  <si>
    <t>주식회사 고현이엔지</t>
  </si>
  <si>
    <t>박현영</t>
    <phoneticPr fontId="7" type="noConversion"/>
  </si>
  <si>
    <t>경기도 화성시 동화길 85</t>
    <phoneticPr fontId="7" type="noConversion"/>
  </si>
  <si>
    <t>공사</t>
    <phoneticPr fontId="7" type="noConversion"/>
  </si>
  <si>
    <t>빙상장 스크루 냉동기 오버홀(분해정비)공사</t>
  </si>
  <si>
    <t>(주)경성에스알엠</t>
  </si>
  <si>
    <t>한호남</t>
    <phoneticPr fontId="7" type="noConversion"/>
  </si>
  <si>
    <t>경기도 고양시 덕양구 통일로 1170번길 135-30</t>
    <phoneticPr fontId="7" type="noConversion"/>
  </si>
  <si>
    <t>용역</t>
    <phoneticPr fontId="7" type="noConversion"/>
  </si>
  <si>
    <t>화성시청소년성문화센터 홈페이지 개선작업</t>
  </si>
  <si>
    <t>2018-11-14</t>
  </si>
  <si>
    <t>엔컴(주)</t>
  </si>
  <si>
    <t>오명호</t>
    <phoneticPr fontId="7" type="noConversion"/>
  </si>
  <si>
    <t>부산광역시 사상구 광장로 54</t>
    <phoneticPr fontId="7" type="noConversion"/>
  </si>
  <si>
    <t>추정가격이 2천만원 이하인 물품의 제조·구매계약 또는 용역 계약</t>
    <phoneticPr fontId="7" type="noConversion"/>
  </si>
  <si>
    <t>모두누림센터 UPS전원 분배공사</t>
  </si>
  <si>
    <t>2018-11-15</t>
  </si>
  <si>
    <t>대영전력</t>
  </si>
  <si>
    <t>김근수</t>
    <phoneticPr fontId="7" type="noConversion"/>
  </si>
  <si>
    <t>경기도 오산시 청학로 147번길 68-0</t>
    <phoneticPr fontId="7" type="noConversion"/>
  </si>
  <si>
    <t>빙상장 안전매트 커버 구입</t>
  </si>
  <si>
    <t>주식회사 스노우몬스터</t>
  </si>
  <si>
    <t>송연웅</t>
    <phoneticPr fontId="7" type="noConversion"/>
  </si>
  <si>
    <t>서울시 서초구 사임당로 64-0</t>
    <phoneticPr fontId="7" type="noConversion"/>
  </si>
  <si>
    <t>방재실 소방시설 R형 복합수신기 고장 수리</t>
  </si>
  <si>
    <t>존슨콘트롤즈인터내셔널코리아 주식회사</t>
  </si>
  <si>
    <t>브래들리캔드
벅월터</t>
    <phoneticPr fontId="7" type="noConversion"/>
  </si>
  <si>
    <t>서울시 중구 마른내로 34-0</t>
    <phoneticPr fontId="7" type="noConversion"/>
  </si>
  <si>
    <t>유앤아이센터 전층 시스템에어컨 실내기 및 실외기 전열핀 세척</t>
  </si>
  <si>
    <t>에어팡</t>
  </si>
  <si>
    <t>최대섭</t>
    <phoneticPr fontId="7" type="noConversion"/>
  </si>
  <si>
    <t>경기도 수원시 팔달구 경수대로 642번길</t>
    <phoneticPr fontId="7" type="noConversion"/>
  </si>
  <si>
    <t>모두누림센터 요리교실 급기개선 공사</t>
  </si>
  <si>
    <t>거성이엔지</t>
  </si>
  <si>
    <t>송창근</t>
    <phoneticPr fontId="7" type="noConversion"/>
  </si>
  <si>
    <t>경기도 오산시 서동로 133-1</t>
    <phoneticPr fontId="7" type="noConversion"/>
  </si>
  <si>
    <t>모두누림센터 가스누설 경보기 방재실 연동제어 설치</t>
  </si>
  <si>
    <t>2018-11-19</t>
  </si>
  <si>
    <t>한국가스공영</t>
  </si>
  <si>
    <t>이원국</t>
    <phoneticPr fontId="7" type="noConversion"/>
  </si>
  <si>
    <t>경기도 수원시 장안구 덕영대로 439번길</t>
    <phoneticPr fontId="7" type="noConversion"/>
  </si>
  <si>
    <t>모두누림센터 수영장 바닥 폴리우레아 시공</t>
  </si>
  <si>
    <t>아트라인</t>
  </si>
  <si>
    <t>전성구</t>
    <phoneticPr fontId="7" type="noConversion"/>
  </si>
  <si>
    <t>경기도 시흥시 목감중앙로 65</t>
    <phoneticPr fontId="7" type="noConversion"/>
  </si>
  <si>
    <t>2018년 청소년을 위한 비전특강</t>
  </si>
  <si>
    <t>(주)인플루엔셜</t>
  </si>
  <si>
    <t>문태진</t>
    <phoneticPr fontId="7" type="noConversion"/>
  </si>
  <si>
    <t>서울시 강남구 도산대로 156</t>
    <phoneticPr fontId="7" type="noConversion"/>
  </si>
  <si>
    <t>물품</t>
    <phoneticPr fontId="7" type="noConversion"/>
  </si>
  <si>
    <t>모두누림센터 공조기 필터 구입</t>
  </si>
  <si>
    <t>2018-11-20</t>
  </si>
  <si>
    <t>(주)시대산업</t>
  </si>
  <si>
    <t>유정열</t>
    <phoneticPr fontId="7" type="noConversion"/>
  </si>
  <si>
    <t>유정열</t>
    <phoneticPr fontId="7" type="noConversion"/>
  </si>
  <si>
    <t>경기도 화성시 팔탄면 서근리 1-10</t>
    <phoneticPr fontId="7" type="noConversion"/>
  </si>
  <si>
    <t>유앤아이센터 전기소모자재 구매</t>
  </si>
  <si>
    <t>2018-11-22</t>
  </si>
  <si>
    <t>동아전기조명(주)</t>
  </si>
  <si>
    <t>신대성</t>
    <phoneticPr fontId="7" type="noConversion"/>
  </si>
  <si>
    <t>경기도 화성시 봉담읍 시청로 1345</t>
    <phoneticPr fontId="7" type="noConversion"/>
  </si>
  <si>
    <t>모두누림센터 수영장 수조 및 발란싱탱크 청소</t>
  </si>
  <si>
    <t>2018-11-23</t>
  </si>
  <si>
    <t>주식회사 크린씨티화성</t>
  </si>
  <si>
    <t>문영주</t>
    <phoneticPr fontId="7" type="noConversion"/>
  </si>
  <si>
    <t>경기도 화성시 세자로475번길 42-0</t>
    <phoneticPr fontId="7" type="noConversion"/>
  </si>
  <si>
    <t>모두누림센터 전층 시스템에어컨 전열핀 세척</t>
  </si>
  <si>
    <t>클린에버</t>
  </si>
  <si>
    <t>이병하</t>
    <phoneticPr fontId="7" type="noConversion"/>
  </si>
  <si>
    <t>경기도 수원시 영통구 동탄원천로 915번길</t>
    <phoneticPr fontId="7" type="noConversion"/>
  </si>
  <si>
    <t>모두누림센터 시립유치원 및 주차장 보수작업</t>
  </si>
  <si>
    <t>2018-11-29</t>
  </si>
  <si>
    <t>문화건설(주)</t>
  </si>
  <si>
    <t>유재승</t>
    <phoneticPr fontId="7" type="noConversion"/>
  </si>
  <si>
    <t>경기도 화성시 봉담읍 남촌길 38</t>
    <phoneticPr fontId="7" type="noConversion"/>
  </si>
  <si>
    <t>백업시스템 교체</t>
    <phoneticPr fontId="7" type="noConversion"/>
  </si>
  <si>
    <t>유앤아이센터 스포츠운영팀 빙상장 외 사인물 제작</t>
  </si>
  <si>
    <t>2018-11-30</t>
  </si>
  <si>
    <t>웰두잉컴퍼니</t>
  </si>
  <si>
    <t>경기도 화성시 효행로 763번길</t>
    <phoneticPr fontId="7" type="noConversion"/>
  </si>
  <si>
    <t>2018년 청소년기자단 '그린나래 19호' 제작</t>
  </si>
  <si>
    <t>해오름출력</t>
  </si>
  <si>
    <t>오순덕</t>
    <phoneticPr fontId="7" type="noConversion"/>
  </si>
  <si>
    <t>경기도 화성시 노작로 147</t>
    <phoneticPr fontId="7" type="noConversion"/>
  </si>
  <si>
    <t>유앤아이센터 스포츠프로그램 회원카드 구입</t>
  </si>
  <si>
    <t>(주)혁산정보시스템</t>
  </si>
  <si>
    <t>전세원</t>
    <phoneticPr fontId="7" type="noConversion"/>
  </si>
  <si>
    <t>서울시 영등포구 문래동 3가 55-20</t>
    <phoneticPr fontId="7" type="noConversion"/>
  </si>
  <si>
    <t>2019년 유앤아이센터 1학기(26기) 평생교육 홍보물 제작</t>
  </si>
  <si>
    <t>파란종합기획</t>
  </si>
  <si>
    <t>박영미</t>
    <phoneticPr fontId="7" type="noConversion"/>
  </si>
  <si>
    <t>경기도 화성시 반송동 4-4</t>
    <phoneticPr fontId="7" type="noConversion"/>
  </si>
  <si>
    <t>두손종합장식</t>
  </si>
  <si>
    <t>이병하</t>
    <phoneticPr fontId="7" type="noConversion"/>
  </si>
  <si>
    <t>경기도 화성시 남양성지로 183</t>
    <phoneticPr fontId="7" type="noConversion"/>
  </si>
  <si>
    <t>유앤아이센터 공조기 필터구입</t>
  </si>
  <si>
    <t>모두누림센터 전열교환기 필터 구입교체</t>
  </si>
  <si>
    <t>유명공조</t>
  </si>
  <si>
    <t>김용준</t>
    <phoneticPr fontId="7" type="noConversion"/>
  </si>
  <si>
    <t>경기도 화성시 매송면 매송고색로 418</t>
    <phoneticPr fontId="7" type="noConversion"/>
  </si>
  <si>
    <t>모두누림센터 보일러, 열교환기세관 및 시설보수공사</t>
  </si>
  <si>
    <t>우진엔지니어링</t>
  </si>
  <si>
    <t>김종식</t>
    <phoneticPr fontId="7" type="noConversion"/>
  </si>
  <si>
    <t>경기도 화성시 진안북길 75-2</t>
    <phoneticPr fontId="7" type="noConversion"/>
  </si>
  <si>
    <t>유앤아이센터 스포츠과학연구소 ,구내식당 
바닥데코타일 교체 및 연구소 도배공사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</si>
</sst>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 shrinkToFi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showGridLines="0" tabSelected="1" zoomScaleNormal="100" workbookViewId="0">
      <pane ySplit="3" topLeftCell="A4" activePane="bottomLeft" state="frozen"/>
      <selection pane="bottomLeft" activeCell="A3" sqref="A3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3" t="s">
        <v>22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12</v>
      </c>
      <c r="D3" s="3" t="s">
        <v>3</v>
      </c>
      <c r="E3" s="22" t="s">
        <v>4</v>
      </c>
      <c r="F3" s="22"/>
      <c r="G3" s="22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s="21" customFormat="1" ht="27" customHeight="1" x14ac:dyDescent="0.3">
      <c r="A4" s="8" t="s">
        <v>14</v>
      </c>
      <c r="B4" s="9" t="s">
        <v>23</v>
      </c>
      <c r="C4" s="13">
        <v>21380000</v>
      </c>
      <c r="D4" s="10" t="s">
        <v>24</v>
      </c>
      <c r="E4" s="18">
        <v>43406</v>
      </c>
      <c r="F4" s="19" t="s">
        <v>20</v>
      </c>
      <c r="G4" s="11">
        <v>43413</v>
      </c>
      <c r="H4" s="12">
        <v>19242000</v>
      </c>
      <c r="I4" s="14">
        <f>H4/C4</f>
        <v>0.9</v>
      </c>
      <c r="J4" s="17" t="s">
        <v>25</v>
      </c>
      <c r="K4" s="15" t="s">
        <v>26</v>
      </c>
      <c r="L4" s="16" t="s">
        <v>27</v>
      </c>
      <c r="M4" s="20" t="s">
        <v>11</v>
      </c>
    </row>
    <row r="5" spans="1:13" s="21" customFormat="1" ht="27" customHeight="1" x14ac:dyDescent="0.3">
      <c r="A5" s="8" t="s">
        <v>16</v>
      </c>
      <c r="B5" s="9" t="s">
        <v>28</v>
      </c>
      <c r="C5" s="13">
        <v>5532000</v>
      </c>
      <c r="D5" s="10" t="s">
        <v>29</v>
      </c>
      <c r="E5" s="18">
        <v>43417</v>
      </c>
      <c r="F5" s="19" t="s">
        <v>20</v>
      </c>
      <c r="G5" s="11">
        <v>43420</v>
      </c>
      <c r="H5" s="12">
        <v>5366040</v>
      </c>
      <c r="I5" s="14">
        <f>H5/C5</f>
        <v>0.97</v>
      </c>
      <c r="J5" s="17" t="s">
        <v>30</v>
      </c>
      <c r="K5" s="15" t="s">
        <v>31</v>
      </c>
      <c r="L5" s="16" t="s">
        <v>32</v>
      </c>
      <c r="M5" s="20" t="s">
        <v>13</v>
      </c>
    </row>
    <row r="6" spans="1:13" s="21" customFormat="1" ht="27" customHeight="1" x14ac:dyDescent="0.3">
      <c r="A6" s="8" t="s">
        <v>14</v>
      </c>
      <c r="B6" s="9" t="s">
        <v>33</v>
      </c>
      <c r="C6" s="13">
        <v>8710000</v>
      </c>
      <c r="D6" s="10" t="s">
        <v>29</v>
      </c>
      <c r="E6" s="18">
        <v>43422</v>
      </c>
      <c r="F6" s="19" t="s">
        <v>34</v>
      </c>
      <c r="G6" s="11">
        <v>43422</v>
      </c>
      <c r="H6" s="12">
        <v>8274200</v>
      </c>
      <c r="I6" s="14">
        <f>H6/C6</f>
        <v>0.94996555683122852</v>
      </c>
      <c r="J6" s="17" t="s">
        <v>35</v>
      </c>
      <c r="K6" s="15" t="s">
        <v>36</v>
      </c>
      <c r="L6" s="16" t="s">
        <v>37</v>
      </c>
      <c r="M6" s="20" t="s">
        <v>11</v>
      </c>
    </row>
    <row r="7" spans="1:13" s="21" customFormat="1" ht="27" customHeight="1" x14ac:dyDescent="0.3">
      <c r="A7" s="8" t="s">
        <v>38</v>
      </c>
      <c r="B7" s="9" t="s">
        <v>39</v>
      </c>
      <c r="C7" s="13">
        <v>12561000</v>
      </c>
      <c r="D7" s="10" t="s">
        <v>29</v>
      </c>
      <c r="E7" s="18">
        <v>43417</v>
      </c>
      <c r="F7" s="19" t="s">
        <v>20</v>
      </c>
      <c r="G7" s="11">
        <v>43425</v>
      </c>
      <c r="H7" s="12">
        <v>11932800</v>
      </c>
      <c r="I7" s="14">
        <f>H7/C7</f>
        <v>0.94998805827561494</v>
      </c>
      <c r="J7" s="17" t="s">
        <v>40</v>
      </c>
      <c r="K7" s="15" t="s">
        <v>41</v>
      </c>
      <c r="L7" s="16" t="s">
        <v>42</v>
      </c>
      <c r="M7" s="20" t="s">
        <v>11</v>
      </c>
    </row>
    <row r="8" spans="1:13" s="21" customFormat="1" ht="27" customHeight="1" x14ac:dyDescent="0.3">
      <c r="A8" s="8" t="s">
        <v>43</v>
      </c>
      <c r="B8" s="9" t="s">
        <v>44</v>
      </c>
      <c r="C8" s="13">
        <v>2420000</v>
      </c>
      <c r="D8" s="10" t="s">
        <v>45</v>
      </c>
      <c r="E8" s="18">
        <v>43430</v>
      </c>
      <c r="F8" s="19" t="s">
        <v>20</v>
      </c>
      <c r="G8" s="11">
        <v>43446</v>
      </c>
      <c r="H8" s="12">
        <v>2420000</v>
      </c>
      <c r="I8" s="14">
        <f>H8/C8</f>
        <v>1</v>
      </c>
      <c r="J8" s="17" t="s">
        <v>46</v>
      </c>
      <c r="K8" s="15" t="s">
        <v>47</v>
      </c>
      <c r="L8" s="16" t="s">
        <v>48</v>
      </c>
      <c r="M8" s="20" t="s">
        <v>49</v>
      </c>
    </row>
    <row r="9" spans="1:13" s="21" customFormat="1" ht="27" customHeight="1" x14ac:dyDescent="0.3">
      <c r="A9" s="8" t="s">
        <v>38</v>
      </c>
      <c r="B9" s="9" t="s">
        <v>50</v>
      </c>
      <c r="C9" s="13">
        <v>3080000</v>
      </c>
      <c r="D9" s="10" t="s">
        <v>51</v>
      </c>
      <c r="E9" s="18">
        <v>43420</v>
      </c>
      <c r="F9" s="19" t="s">
        <v>20</v>
      </c>
      <c r="G9" s="11">
        <v>43422</v>
      </c>
      <c r="H9" s="12">
        <v>2926000</v>
      </c>
      <c r="I9" s="14">
        <f>H9/C9</f>
        <v>0.95</v>
      </c>
      <c r="J9" s="17" t="s">
        <v>52</v>
      </c>
      <c r="K9" s="15" t="s">
        <v>53</v>
      </c>
      <c r="L9" s="16" t="s">
        <v>54</v>
      </c>
      <c r="M9" s="20" t="s">
        <v>11</v>
      </c>
    </row>
    <row r="10" spans="1:13" s="21" customFormat="1" ht="27" customHeight="1" x14ac:dyDescent="0.3">
      <c r="A10" s="8" t="s">
        <v>16</v>
      </c>
      <c r="B10" s="9" t="s">
        <v>55</v>
      </c>
      <c r="C10" s="13">
        <v>3400000</v>
      </c>
      <c r="D10" s="10" t="s">
        <v>51</v>
      </c>
      <c r="E10" s="18">
        <v>43419</v>
      </c>
      <c r="F10" s="19" t="s">
        <v>20</v>
      </c>
      <c r="G10" s="11">
        <v>43427</v>
      </c>
      <c r="H10" s="12">
        <v>3298000</v>
      </c>
      <c r="I10" s="14">
        <f>H10/C10</f>
        <v>0.97</v>
      </c>
      <c r="J10" s="17" t="s">
        <v>56</v>
      </c>
      <c r="K10" s="15" t="s">
        <v>57</v>
      </c>
      <c r="L10" s="16" t="s">
        <v>58</v>
      </c>
      <c r="M10" s="20" t="s">
        <v>49</v>
      </c>
    </row>
    <row r="11" spans="1:13" s="21" customFormat="1" ht="27" customHeight="1" x14ac:dyDescent="0.3">
      <c r="A11" s="8" t="s">
        <v>16</v>
      </c>
      <c r="B11" s="9" t="s">
        <v>59</v>
      </c>
      <c r="C11" s="13">
        <v>5186500</v>
      </c>
      <c r="D11" s="10" t="s">
        <v>51</v>
      </c>
      <c r="E11" s="18">
        <v>43419</v>
      </c>
      <c r="F11" s="19" t="s">
        <v>20</v>
      </c>
      <c r="G11" s="11">
        <v>43423</v>
      </c>
      <c r="H11" s="12">
        <v>5186500</v>
      </c>
      <c r="I11" s="14">
        <f>H11/C11</f>
        <v>1</v>
      </c>
      <c r="J11" s="17" t="s">
        <v>60</v>
      </c>
      <c r="K11" s="24" t="s">
        <v>61</v>
      </c>
      <c r="L11" s="16" t="s">
        <v>62</v>
      </c>
      <c r="M11" s="20" t="s">
        <v>13</v>
      </c>
    </row>
    <row r="12" spans="1:13" s="21" customFormat="1" ht="27" customHeight="1" x14ac:dyDescent="0.3">
      <c r="A12" s="8" t="s">
        <v>21</v>
      </c>
      <c r="B12" s="9" t="s">
        <v>63</v>
      </c>
      <c r="C12" s="13">
        <v>12012000</v>
      </c>
      <c r="D12" s="10" t="s">
        <v>51</v>
      </c>
      <c r="E12" s="18">
        <v>43420</v>
      </c>
      <c r="F12" s="19" t="s">
        <v>20</v>
      </c>
      <c r="G12" s="11">
        <v>43422</v>
      </c>
      <c r="H12" s="12">
        <v>10150000</v>
      </c>
      <c r="I12" s="14">
        <f>H12/C12</f>
        <v>0.84498834498834496</v>
      </c>
      <c r="J12" s="17" t="s">
        <v>64</v>
      </c>
      <c r="K12" s="15" t="s">
        <v>65</v>
      </c>
      <c r="L12" s="16" t="s">
        <v>66</v>
      </c>
      <c r="M12" s="20" t="s">
        <v>49</v>
      </c>
    </row>
    <row r="13" spans="1:13" s="21" customFormat="1" ht="27" customHeight="1" x14ac:dyDescent="0.3">
      <c r="A13" s="8" t="s">
        <v>38</v>
      </c>
      <c r="B13" s="9" t="s">
        <v>67</v>
      </c>
      <c r="C13" s="13">
        <v>13629000</v>
      </c>
      <c r="D13" s="10" t="s">
        <v>51</v>
      </c>
      <c r="E13" s="18">
        <v>43420</v>
      </c>
      <c r="F13" s="19" t="s">
        <v>20</v>
      </c>
      <c r="G13" s="11">
        <v>43423</v>
      </c>
      <c r="H13" s="12">
        <v>12947550</v>
      </c>
      <c r="I13" s="14">
        <f>H13/C13</f>
        <v>0.95</v>
      </c>
      <c r="J13" s="17" t="s">
        <v>68</v>
      </c>
      <c r="K13" s="15" t="s">
        <v>69</v>
      </c>
      <c r="L13" s="16" t="s">
        <v>70</v>
      </c>
      <c r="M13" s="20" t="s">
        <v>11</v>
      </c>
    </row>
    <row r="14" spans="1:13" s="21" customFormat="1" ht="27" customHeight="1" x14ac:dyDescent="0.3">
      <c r="A14" s="8" t="s">
        <v>16</v>
      </c>
      <c r="B14" s="9" t="s">
        <v>71</v>
      </c>
      <c r="C14" s="13">
        <v>2211000</v>
      </c>
      <c r="D14" s="10" t="s">
        <v>72</v>
      </c>
      <c r="E14" s="18">
        <v>43423</v>
      </c>
      <c r="F14" s="19" t="s">
        <v>20</v>
      </c>
      <c r="G14" s="11">
        <v>43441</v>
      </c>
      <c r="H14" s="12">
        <v>2211000</v>
      </c>
      <c r="I14" s="14">
        <f>H14/C14</f>
        <v>1</v>
      </c>
      <c r="J14" s="17" t="s">
        <v>73</v>
      </c>
      <c r="K14" s="15" t="s">
        <v>74</v>
      </c>
      <c r="L14" s="16" t="s">
        <v>75</v>
      </c>
      <c r="M14" s="20" t="s">
        <v>49</v>
      </c>
    </row>
    <row r="15" spans="1:13" s="21" customFormat="1" ht="27" customHeight="1" x14ac:dyDescent="0.3">
      <c r="A15" s="8" t="s">
        <v>14</v>
      </c>
      <c r="B15" s="9" t="s">
        <v>76</v>
      </c>
      <c r="C15" s="13">
        <v>6242500</v>
      </c>
      <c r="D15" s="10" t="s">
        <v>72</v>
      </c>
      <c r="E15" s="18">
        <v>43425</v>
      </c>
      <c r="F15" s="19" t="s">
        <v>34</v>
      </c>
      <c r="G15" s="11">
        <v>43430</v>
      </c>
      <c r="H15" s="12">
        <v>5930100</v>
      </c>
      <c r="I15" s="14">
        <f>H15/C15</f>
        <v>0.94995594713656384</v>
      </c>
      <c r="J15" s="17" t="s">
        <v>77</v>
      </c>
      <c r="K15" s="15" t="s">
        <v>78</v>
      </c>
      <c r="L15" s="16" t="s">
        <v>79</v>
      </c>
      <c r="M15" s="20" t="s">
        <v>11</v>
      </c>
    </row>
    <row r="16" spans="1:13" s="21" customFormat="1" ht="27" customHeight="1" x14ac:dyDescent="0.3">
      <c r="A16" s="8" t="s">
        <v>43</v>
      </c>
      <c r="B16" s="9" t="s">
        <v>80</v>
      </c>
      <c r="C16" s="13">
        <v>14630000</v>
      </c>
      <c r="D16" s="10" t="s">
        <v>72</v>
      </c>
      <c r="E16" s="18">
        <v>43431</v>
      </c>
      <c r="F16" s="19" t="s">
        <v>34</v>
      </c>
      <c r="G16" s="11">
        <v>43441</v>
      </c>
      <c r="H16" s="12">
        <v>14630000</v>
      </c>
      <c r="I16" s="14">
        <f>H16/C16</f>
        <v>1</v>
      </c>
      <c r="J16" s="17" t="s">
        <v>81</v>
      </c>
      <c r="K16" s="15" t="s">
        <v>82</v>
      </c>
      <c r="L16" s="16" t="s">
        <v>83</v>
      </c>
      <c r="M16" s="20" t="s">
        <v>49</v>
      </c>
    </row>
    <row r="17" spans="1:13" s="21" customFormat="1" ht="27" customHeight="1" x14ac:dyDescent="0.3">
      <c r="A17" s="8" t="s">
        <v>84</v>
      </c>
      <c r="B17" s="9" t="s">
        <v>85</v>
      </c>
      <c r="C17" s="13">
        <v>9111600</v>
      </c>
      <c r="D17" s="10" t="s">
        <v>86</v>
      </c>
      <c r="E17" s="18">
        <v>43424</v>
      </c>
      <c r="F17" s="19" t="s">
        <v>20</v>
      </c>
      <c r="G17" s="11">
        <v>43427</v>
      </c>
      <c r="H17" s="12">
        <v>8655970</v>
      </c>
      <c r="I17" s="14">
        <f>H17/C17</f>
        <v>0.94999451248957378</v>
      </c>
      <c r="J17" s="17" t="s">
        <v>87</v>
      </c>
      <c r="K17" s="15" t="s">
        <v>89</v>
      </c>
      <c r="L17" s="16" t="s">
        <v>90</v>
      </c>
      <c r="M17" s="20" t="s">
        <v>13</v>
      </c>
    </row>
    <row r="18" spans="1:13" s="21" customFormat="1" ht="27" customHeight="1" x14ac:dyDescent="0.3">
      <c r="A18" s="8" t="s">
        <v>16</v>
      </c>
      <c r="B18" s="9" t="s">
        <v>91</v>
      </c>
      <c r="C18" s="13">
        <v>4437180</v>
      </c>
      <c r="D18" s="10" t="s">
        <v>92</v>
      </c>
      <c r="E18" s="18">
        <v>43426</v>
      </c>
      <c r="F18" s="19" t="s">
        <v>20</v>
      </c>
      <c r="G18" s="11">
        <v>43426</v>
      </c>
      <c r="H18" s="12">
        <v>4437180</v>
      </c>
      <c r="I18" s="14">
        <f>H18/C18</f>
        <v>1</v>
      </c>
      <c r="J18" s="17" t="s">
        <v>93</v>
      </c>
      <c r="K18" s="15" t="s">
        <v>94</v>
      </c>
      <c r="L18" s="16" t="s">
        <v>95</v>
      </c>
      <c r="M18" s="20" t="s">
        <v>49</v>
      </c>
    </row>
    <row r="19" spans="1:13" s="21" customFormat="1" ht="27" customHeight="1" x14ac:dyDescent="0.3">
      <c r="A19" s="8" t="s">
        <v>43</v>
      </c>
      <c r="B19" s="9" t="s">
        <v>96</v>
      </c>
      <c r="C19" s="13">
        <v>4213000</v>
      </c>
      <c r="D19" s="10" t="s">
        <v>97</v>
      </c>
      <c r="E19" s="18">
        <v>43430</v>
      </c>
      <c r="F19" s="19" t="s">
        <v>34</v>
      </c>
      <c r="G19" s="11">
        <v>43431</v>
      </c>
      <c r="H19" s="12">
        <v>4002350</v>
      </c>
      <c r="I19" s="14">
        <f>H19/C19</f>
        <v>0.95</v>
      </c>
      <c r="J19" s="17" t="s">
        <v>98</v>
      </c>
      <c r="K19" s="15" t="s">
        <v>99</v>
      </c>
      <c r="L19" s="16" t="s">
        <v>100</v>
      </c>
      <c r="M19" s="20" t="s">
        <v>49</v>
      </c>
    </row>
    <row r="20" spans="1:13" s="21" customFormat="1" ht="27" customHeight="1" x14ac:dyDescent="0.3">
      <c r="A20" s="8" t="s">
        <v>43</v>
      </c>
      <c r="B20" s="9" t="s">
        <v>101</v>
      </c>
      <c r="C20" s="13">
        <v>14553000</v>
      </c>
      <c r="D20" s="10" t="s">
        <v>97</v>
      </c>
      <c r="E20" s="18">
        <v>43428</v>
      </c>
      <c r="F20" s="19" t="s">
        <v>20</v>
      </c>
      <c r="G20" s="11">
        <v>43429</v>
      </c>
      <c r="H20" s="12">
        <v>9493000</v>
      </c>
      <c r="I20" s="14">
        <f>H20/C20</f>
        <v>0.65230536659108085</v>
      </c>
      <c r="J20" s="17" t="s">
        <v>102</v>
      </c>
      <c r="K20" s="15" t="s">
        <v>103</v>
      </c>
      <c r="L20" s="16" t="s">
        <v>104</v>
      </c>
      <c r="M20" s="20" t="s">
        <v>49</v>
      </c>
    </row>
    <row r="21" spans="1:13" s="21" customFormat="1" ht="27" customHeight="1" x14ac:dyDescent="0.3">
      <c r="A21" s="8" t="s">
        <v>14</v>
      </c>
      <c r="B21" s="9" t="s">
        <v>105</v>
      </c>
      <c r="C21" s="13">
        <v>5790000</v>
      </c>
      <c r="D21" s="10" t="s">
        <v>106</v>
      </c>
      <c r="E21" s="18">
        <v>43435</v>
      </c>
      <c r="F21" s="19" t="s">
        <v>34</v>
      </c>
      <c r="G21" s="11">
        <v>43436</v>
      </c>
      <c r="H21" s="12">
        <v>5500500</v>
      </c>
      <c r="I21" s="14">
        <f>H21/C21</f>
        <v>0.95</v>
      </c>
      <c r="J21" s="17" t="s">
        <v>107</v>
      </c>
      <c r="K21" s="15" t="s">
        <v>108</v>
      </c>
      <c r="L21" s="16" t="s">
        <v>109</v>
      </c>
      <c r="M21" s="20" t="s">
        <v>11</v>
      </c>
    </row>
    <row r="22" spans="1:13" s="21" customFormat="1" ht="27" customHeight="1" x14ac:dyDescent="0.3">
      <c r="A22" s="8" t="s">
        <v>84</v>
      </c>
      <c r="B22" s="9" t="s">
        <v>110</v>
      </c>
      <c r="C22" s="13">
        <v>19090000</v>
      </c>
      <c r="D22" s="10">
        <v>43433</v>
      </c>
      <c r="E22" s="18">
        <v>43433</v>
      </c>
      <c r="F22" s="19" t="s">
        <v>20</v>
      </c>
      <c r="G22" s="11">
        <v>43455</v>
      </c>
      <c r="H22" s="12">
        <v>18135500</v>
      </c>
      <c r="I22" s="14">
        <f>H22/C22</f>
        <v>0.95</v>
      </c>
      <c r="J22" s="17" t="s">
        <v>17</v>
      </c>
      <c r="K22" s="15" t="s">
        <v>18</v>
      </c>
      <c r="L22" s="16" t="s">
        <v>19</v>
      </c>
      <c r="M22" s="20" t="s">
        <v>13</v>
      </c>
    </row>
    <row r="23" spans="1:13" s="21" customFormat="1" ht="27" customHeight="1" x14ac:dyDescent="0.3">
      <c r="A23" s="8" t="s">
        <v>16</v>
      </c>
      <c r="B23" s="9" t="s">
        <v>111</v>
      </c>
      <c r="C23" s="13">
        <v>2288000</v>
      </c>
      <c r="D23" s="10" t="s">
        <v>112</v>
      </c>
      <c r="E23" s="18">
        <v>43434</v>
      </c>
      <c r="F23" s="19" t="s">
        <v>20</v>
      </c>
      <c r="G23" s="11">
        <v>43451</v>
      </c>
      <c r="H23" s="12">
        <v>2173600</v>
      </c>
      <c r="I23" s="14">
        <f>H23/C23</f>
        <v>0.95</v>
      </c>
      <c r="J23" s="17" t="s">
        <v>113</v>
      </c>
      <c r="K23" s="15" t="s">
        <v>15</v>
      </c>
      <c r="L23" s="16" t="s">
        <v>114</v>
      </c>
      <c r="M23" s="20" t="s">
        <v>13</v>
      </c>
    </row>
    <row r="24" spans="1:13" s="21" customFormat="1" ht="27" customHeight="1" x14ac:dyDescent="0.3">
      <c r="A24" s="8" t="s">
        <v>16</v>
      </c>
      <c r="B24" s="9" t="s">
        <v>115</v>
      </c>
      <c r="C24" s="13">
        <v>3300000</v>
      </c>
      <c r="D24" s="10" t="s">
        <v>112</v>
      </c>
      <c r="E24" s="18">
        <v>43434</v>
      </c>
      <c r="F24" s="19" t="s">
        <v>34</v>
      </c>
      <c r="G24" s="11">
        <v>43446</v>
      </c>
      <c r="H24" s="12">
        <v>3250000</v>
      </c>
      <c r="I24" s="14">
        <f>H24/C24</f>
        <v>0.98484848484848486</v>
      </c>
      <c r="J24" s="17" t="s">
        <v>116</v>
      </c>
      <c r="K24" s="15" t="s">
        <v>117</v>
      </c>
      <c r="L24" s="16" t="s">
        <v>118</v>
      </c>
      <c r="M24" s="20" t="s">
        <v>49</v>
      </c>
    </row>
    <row r="25" spans="1:13" s="21" customFormat="1" ht="27" customHeight="1" x14ac:dyDescent="0.3">
      <c r="A25" s="8" t="s">
        <v>84</v>
      </c>
      <c r="B25" s="9" t="s">
        <v>119</v>
      </c>
      <c r="C25" s="13">
        <v>4180000</v>
      </c>
      <c r="D25" s="10" t="s">
        <v>112</v>
      </c>
      <c r="E25" s="18">
        <v>43434</v>
      </c>
      <c r="F25" s="19" t="s">
        <v>20</v>
      </c>
      <c r="G25" s="11">
        <v>43446</v>
      </c>
      <c r="H25" s="12">
        <v>4180000</v>
      </c>
      <c r="I25" s="14">
        <f>H25/C25</f>
        <v>1</v>
      </c>
      <c r="J25" s="17" t="s">
        <v>120</v>
      </c>
      <c r="K25" s="15" t="s">
        <v>121</v>
      </c>
      <c r="L25" s="16" t="s">
        <v>122</v>
      </c>
      <c r="M25" s="20" t="s">
        <v>13</v>
      </c>
    </row>
    <row r="26" spans="1:13" s="21" customFormat="1" ht="27" customHeight="1" x14ac:dyDescent="0.3">
      <c r="A26" s="8" t="s">
        <v>16</v>
      </c>
      <c r="B26" s="9" t="s">
        <v>123</v>
      </c>
      <c r="C26" s="13">
        <v>5942200</v>
      </c>
      <c r="D26" s="10" t="s">
        <v>112</v>
      </c>
      <c r="E26" s="18">
        <v>43434</v>
      </c>
      <c r="F26" s="19" t="s">
        <v>20</v>
      </c>
      <c r="G26" s="11">
        <v>43446</v>
      </c>
      <c r="H26" s="12">
        <v>5763940</v>
      </c>
      <c r="I26" s="14">
        <f>H26/C26</f>
        <v>0.97000100972703718</v>
      </c>
      <c r="J26" s="17" t="s">
        <v>124</v>
      </c>
      <c r="K26" s="15" t="s">
        <v>125</v>
      </c>
      <c r="L26" s="16" t="s">
        <v>126</v>
      </c>
      <c r="M26" s="20" t="s">
        <v>13</v>
      </c>
    </row>
    <row r="27" spans="1:13" s="21" customFormat="1" ht="27" customHeight="1" x14ac:dyDescent="0.3">
      <c r="A27" s="8" t="s">
        <v>38</v>
      </c>
      <c r="B27" s="17" t="s">
        <v>139</v>
      </c>
      <c r="C27" s="13">
        <v>6336000</v>
      </c>
      <c r="D27" s="10" t="s">
        <v>112</v>
      </c>
      <c r="E27" s="18">
        <v>43435</v>
      </c>
      <c r="F27" s="19" t="s">
        <v>20</v>
      </c>
      <c r="G27" s="11">
        <v>43436</v>
      </c>
      <c r="H27" s="12">
        <v>6019200</v>
      </c>
      <c r="I27" s="14">
        <f>H27/C27</f>
        <v>0.95</v>
      </c>
      <c r="J27" s="17" t="s">
        <v>127</v>
      </c>
      <c r="K27" s="15" t="s">
        <v>128</v>
      </c>
      <c r="L27" s="16" t="s">
        <v>129</v>
      </c>
      <c r="M27" s="20" t="s">
        <v>11</v>
      </c>
    </row>
    <row r="28" spans="1:13" s="21" customFormat="1" ht="27" customHeight="1" x14ac:dyDescent="0.3">
      <c r="A28" s="8" t="s">
        <v>84</v>
      </c>
      <c r="B28" s="9" t="s">
        <v>130</v>
      </c>
      <c r="C28" s="13">
        <v>6689500</v>
      </c>
      <c r="D28" s="10" t="s">
        <v>112</v>
      </c>
      <c r="E28" s="18">
        <v>43434</v>
      </c>
      <c r="F28" s="19" t="s">
        <v>20</v>
      </c>
      <c r="G28" s="11">
        <v>43441</v>
      </c>
      <c r="H28" s="12">
        <v>6355010</v>
      </c>
      <c r="I28" s="14">
        <f>H28/C28</f>
        <v>0.94999775767994621</v>
      </c>
      <c r="J28" s="17" t="s">
        <v>87</v>
      </c>
      <c r="K28" s="15" t="s">
        <v>88</v>
      </c>
      <c r="L28" s="16" t="s">
        <v>90</v>
      </c>
      <c r="M28" s="20" t="s">
        <v>13</v>
      </c>
    </row>
    <row r="29" spans="1:13" s="21" customFormat="1" ht="27" customHeight="1" x14ac:dyDescent="0.3">
      <c r="A29" s="8" t="s">
        <v>16</v>
      </c>
      <c r="B29" s="9" t="s">
        <v>131</v>
      </c>
      <c r="C29" s="13">
        <v>8571200</v>
      </c>
      <c r="D29" s="10" t="s">
        <v>112</v>
      </c>
      <c r="E29" s="18">
        <v>43434</v>
      </c>
      <c r="F29" s="19" t="s">
        <v>34</v>
      </c>
      <c r="G29" s="11">
        <v>43448</v>
      </c>
      <c r="H29" s="12">
        <v>8142890</v>
      </c>
      <c r="I29" s="14">
        <f>H29/C29</f>
        <v>0.95002916744446519</v>
      </c>
      <c r="J29" s="17" t="s">
        <v>132</v>
      </c>
      <c r="K29" s="15" t="s">
        <v>133</v>
      </c>
      <c r="L29" s="16" t="s">
        <v>134</v>
      </c>
      <c r="M29" s="20" t="s">
        <v>49</v>
      </c>
    </row>
    <row r="30" spans="1:13" s="21" customFormat="1" ht="27" customHeight="1" x14ac:dyDescent="0.3">
      <c r="A30" s="8" t="s">
        <v>14</v>
      </c>
      <c r="B30" s="9" t="s">
        <v>135</v>
      </c>
      <c r="C30" s="13">
        <v>13838000</v>
      </c>
      <c r="D30" s="10" t="s">
        <v>112</v>
      </c>
      <c r="E30" s="18">
        <v>43434</v>
      </c>
      <c r="F30" s="19" t="s">
        <v>20</v>
      </c>
      <c r="G30" s="11">
        <v>43440</v>
      </c>
      <c r="H30" s="12">
        <v>13146100</v>
      </c>
      <c r="I30" s="14">
        <f>H30/C30</f>
        <v>0.95</v>
      </c>
      <c r="J30" s="17" t="s">
        <v>136</v>
      </c>
      <c r="K30" s="15" t="s">
        <v>137</v>
      </c>
      <c r="L30" s="16" t="s">
        <v>138</v>
      </c>
      <c r="M30" s="20" t="s">
        <v>11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2019-02-18T05:26:09Z</dcterms:modified>
</cp:coreProperties>
</file>