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673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4" i="1"/>
</calcChain>
</file>

<file path=xl/sharedStrings.xml><?xml version="1.0" encoding="utf-8"?>
<sst xmlns="http://schemas.openxmlformats.org/spreadsheetml/2006/main" count="98" uniqueCount="70">
  <si>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</si>
  <si>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</si>
  <si>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</si>
  <si>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</si>
  <si>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</si>
  <si>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</si>
  <si>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</si>
  <si>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</si>
  <si>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</si>
  <si>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</si>
  <si>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</si>
  <si>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</si>
  <si>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용역</t>
  </si>
  <si>
    <t>청호나이스(주)</t>
  </si>
  <si>
    <t>(주)명인정보</t>
  </si>
  <si>
    <t>2019년 02월 수의계약 내역 공개</t>
    <phoneticPr fontId="2" type="noConversion"/>
  </si>
  <si>
    <t>추정가격이 2천만원 이하인 물품의 제조·구매계약 또는 용역 계약</t>
    <phoneticPr fontId="8" type="noConversion"/>
  </si>
  <si>
    <t>추정가격이 8천만원 이하인 공사에 대한 계약</t>
  </si>
  <si>
    <t>추정가격이 2천만원 초과 5천만원 이하인 계약</t>
    <phoneticPr fontId="8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</si>
  <si>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</si>
  <si>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t>추정가격이 2천만원 이하인 물품의 제조·구매계약 또는 용역 계약</t>
    <phoneticPr fontId="8" type="noConversion"/>
  </si>
  <si>
    <t>(주)커리어넷</t>
  </si>
  <si>
    <t>강석린</t>
    <phoneticPr fontId="8" type="noConversion"/>
  </si>
  <si>
    <t>서울시 구로구 구로동 1128-3</t>
    <phoneticPr fontId="8" type="noConversion"/>
  </si>
  <si>
    <t>주식회사씨큐원</t>
  </si>
  <si>
    <t>박종상</t>
    <phoneticPr fontId="8" type="noConversion"/>
  </si>
  <si>
    <t>경기도 용인시 기흥구 흥덕1로 13</t>
    <phoneticPr fontId="8" type="noConversion"/>
  </si>
  <si>
    <t>(주)에스엔제이푸드</t>
  </si>
  <si>
    <t>이명복</t>
    <phoneticPr fontId="8" type="noConversion"/>
  </si>
  <si>
    <t>경기도 수원시 영통구 대학4로 17</t>
    <phoneticPr fontId="8" type="noConversion"/>
  </si>
  <si>
    <t>사단법인 경기도장애인복지회 화성시지부</t>
  </si>
  <si>
    <t>박종일</t>
    <phoneticPr fontId="8" type="noConversion"/>
  </si>
  <si>
    <t>경기도 화성시 태안로 99-1</t>
    <phoneticPr fontId="8" type="noConversion"/>
  </si>
  <si>
    <t>예원디자인</t>
  </si>
  <si>
    <t>송춘자</t>
    <phoneticPr fontId="8" type="noConversion"/>
  </si>
  <si>
    <t>경기도 화성시 영통로50번길 7-1</t>
    <phoneticPr fontId="8" type="noConversion"/>
  </si>
  <si>
    <t>경기도 화성시 영통로50번길 7-1</t>
    <phoneticPr fontId="8" type="noConversion"/>
  </si>
  <si>
    <t>이석호</t>
    <phoneticPr fontId="8" type="noConversion"/>
  </si>
  <si>
    <t>충북 진천군 이월면 진광로 486</t>
    <phoneticPr fontId="8" type="noConversion"/>
  </si>
  <si>
    <t>에스에스이엔씨 주식회사</t>
  </si>
  <si>
    <t>김진광</t>
    <phoneticPr fontId="8" type="noConversion"/>
  </si>
  <si>
    <t>경기도 화성시 팔탄면 서해로987</t>
    <phoneticPr fontId="8" type="noConversion"/>
  </si>
  <si>
    <t>주식회사 시큐리티글로벌</t>
    <phoneticPr fontId="8" type="noConversion"/>
  </si>
  <si>
    <t>남성훈</t>
    <phoneticPr fontId="8" type="noConversion"/>
  </si>
  <si>
    <t>서울시 서초구 남부순환로 2636</t>
    <phoneticPr fontId="8" type="noConversion"/>
  </si>
  <si>
    <t>박애자</t>
    <phoneticPr fontId="8" type="noConversion"/>
  </si>
  <si>
    <t>경기도 화성시 봉담읍 와우안길 109</t>
    <phoneticPr fontId="8" type="noConversion"/>
  </si>
  <si>
    <t>우리건설산업(주)</t>
  </si>
  <si>
    <t>이길범</t>
    <phoneticPr fontId="8" type="noConversion"/>
  </si>
  <si>
    <t>경기도 수원시 팔달구 장다리로 172번길</t>
    <phoneticPr fontId="8" type="noConversion"/>
  </si>
  <si>
    <t>~</t>
    <phoneticPr fontId="8" type="noConversion"/>
  </si>
  <si>
    <t>2019-02-12</t>
  </si>
  <si>
    <t>2019-02-15</t>
  </si>
  <si>
    <t>2019-02-26</t>
  </si>
  <si>
    <t>2019-02-27</t>
  </si>
  <si>
    <t>2019-02-28</t>
  </si>
  <si>
    <t>직원채용 인적성직무능력검사 및 필기시험 대행</t>
  </si>
  <si>
    <t>모두누림센터 전기실,기계실 CCTV 설치</t>
  </si>
  <si>
    <t>2019년 유앤아이센터 방과후아카데미 급식 운영</t>
  </si>
  <si>
    <t>2019년 화성시동탄청소년문화의집 청소용역</t>
  </si>
  <si>
    <t>2019년 화성시여성가족재단 평생교육 홍보물 제작(모두누림센터)</t>
  </si>
  <si>
    <t>2019년 화성시여성가족재단 평생교육 홍보물 제작(유앤아이센터)</t>
  </si>
  <si>
    <t>2019년 동탄청소년문화의집 정수기 및 비데 임차</t>
  </si>
  <si>
    <t>2019년 동탄청소년문화의집 소방시설 점검</t>
  </si>
  <si>
    <t>PC 보안 프로그램 구입</t>
    <phoneticPr fontId="8" type="noConversion"/>
  </si>
  <si>
    <t>2019년 동탄청소년문화의집 프린터 및 복합기 임차</t>
  </si>
  <si>
    <t>유앤아이센터 수영장 탈의실, 샤워실 및 청소년실 환경개선</t>
  </si>
  <si>
    <t>공사</t>
  </si>
  <si>
    <t>물품</t>
  </si>
  <si>
    <t>물품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</si>
</sst>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showGridLines="0" tabSelected="1" zoomScaleNormal="100" workbookViewId="0">
      <pane ySplit="3" topLeftCell="A4" activePane="bottomLeft" state="frozen"/>
      <selection pane="bottomLeft" activeCell="G15" sqref="G15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3" t="s">
        <v>4</v>
      </c>
      <c r="F3" s="23"/>
      <c r="G3" s="23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12</v>
      </c>
      <c r="B4" s="9" t="s">
        <v>56</v>
      </c>
      <c r="C4" s="13">
        <v>4917000</v>
      </c>
      <c r="D4" s="10">
        <v>43497</v>
      </c>
      <c r="E4" s="18">
        <v>43503</v>
      </c>
      <c r="F4" s="19" t="s">
        <v>50</v>
      </c>
      <c r="G4" s="11">
        <v>43508</v>
      </c>
      <c r="H4" s="12">
        <v>4917000</v>
      </c>
      <c r="I4" s="14">
        <f>H4/C4</f>
        <v>1</v>
      </c>
      <c r="J4" s="17" t="s">
        <v>21</v>
      </c>
      <c r="K4" s="15" t="s">
        <v>22</v>
      </c>
      <c r="L4" s="16" t="s">
        <v>23</v>
      </c>
      <c r="M4" s="20" t="s">
        <v>16</v>
      </c>
    </row>
    <row r="5" spans="1:13" s="21" customFormat="1" ht="27" customHeight="1" x14ac:dyDescent="0.3">
      <c r="A5" s="8" t="s">
        <v>67</v>
      </c>
      <c r="B5" s="9" t="s">
        <v>57</v>
      </c>
      <c r="C5" s="13">
        <v>2992000</v>
      </c>
      <c r="D5" s="10" t="s">
        <v>51</v>
      </c>
      <c r="E5" s="18">
        <v>43508</v>
      </c>
      <c r="F5" s="19" t="s">
        <v>50</v>
      </c>
      <c r="G5" s="11">
        <v>43508</v>
      </c>
      <c r="H5" s="12">
        <v>2866000</v>
      </c>
      <c r="I5" s="14">
        <f t="shared" ref="I5:I14" si="0">H5/C5</f>
        <v>0.95788770053475936</v>
      </c>
      <c r="J5" s="17" t="s">
        <v>24</v>
      </c>
      <c r="K5" s="15" t="s">
        <v>25</v>
      </c>
      <c r="L5" s="16" t="s">
        <v>26</v>
      </c>
      <c r="M5" s="20" t="s">
        <v>17</v>
      </c>
    </row>
    <row r="6" spans="1:13" s="21" customFormat="1" ht="27" customHeight="1" x14ac:dyDescent="0.3">
      <c r="A6" s="8" t="s">
        <v>12</v>
      </c>
      <c r="B6" s="9" t="s">
        <v>58</v>
      </c>
      <c r="C6" s="13">
        <v>33448000</v>
      </c>
      <c r="D6" s="10" t="s">
        <v>52</v>
      </c>
      <c r="E6" s="18">
        <v>43467</v>
      </c>
      <c r="F6" s="19" t="s">
        <v>50</v>
      </c>
      <c r="G6" s="11">
        <v>43830</v>
      </c>
      <c r="H6" s="12">
        <v>33448000</v>
      </c>
      <c r="I6" s="14">
        <f t="shared" si="0"/>
        <v>1</v>
      </c>
      <c r="J6" s="17" t="s">
        <v>27</v>
      </c>
      <c r="K6" s="15" t="s">
        <v>28</v>
      </c>
      <c r="L6" s="16" t="s">
        <v>29</v>
      </c>
      <c r="M6" s="25" t="s">
        <v>18</v>
      </c>
    </row>
    <row r="7" spans="1:13" s="21" customFormat="1" ht="27" customHeight="1" x14ac:dyDescent="0.3">
      <c r="A7" s="8" t="s">
        <v>12</v>
      </c>
      <c r="B7" s="9" t="s">
        <v>59</v>
      </c>
      <c r="C7" s="13">
        <v>48996000</v>
      </c>
      <c r="D7" s="10">
        <v>43518</v>
      </c>
      <c r="E7" s="18">
        <v>43521</v>
      </c>
      <c r="F7" s="19" t="s">
        <v>50</v>
      </c>
      <c r="G7" s="11">
        <v>43830</v>
      </c>
      <c r="H7" s="12">
        <v>47400000</v>
      </c>
      <c r="I7" s="14">
        <f t="shared" si="0"/>
        <v>0.96742591231937303</v>
      </c>
      <c r="J7" s="17" t="s">
        <v>30</v>
      </c>
      <c r="K7" s="15" t="s">
        <v>31</v>
      </c>
      <c r="L7" s="16" t="s">
        <v>32</v>
      </c>
      <c r="M7" s="22" t="s">
        <v>19</v>
      </c>
    </row>
    <row r="8" spans="1:13" s="21" customFormat="1" ht="27" customHeight="1" x14ac:dyDescent="0.3">
      <c r="A8" s="8" t="s">
        <v>68</v>
      </c>
      <c r="B8" s="9" t="s">
        <v>60</v>
      </c>
      <c r="C8" s="13">
        <v>17817000</v>
      </c>
      <c r="D8" s="10" t="s">
        <v>53</v>
      </c>
      <c r="E8" s="18">
        <v>43522</v>
      </c>
      <c r="F8" s="19" t="s">
        <v>50</v>
      </c>
      <c r="G8" s="11">
        <v>43809</v>
      </c>
      <c r="H8" s="12">
        <v>16260000</v>
      </c>
      <c r="I8" s="14">
        <f t="shared" si="0"/>
        <v>0.91261155076612221</v>
      </c>
      <c r="J8" s="17" t="s">
        <v>33</v>
      </c>
      <c r="K8" s="15" t="s">
        <v>34</v>
      </c>
      <c r="L8" s="16" t="s">
        <v>35</v>
      </c>
      <c r="M8" s="25" t="s">
        <v>18</v>
      </c>
    </row>
    <row r="9" spans="1:13" s="21" customFormat="1" ht="27" customHeight="1" x14ac:dyDescent="0.3">
      <c r="A9" s="8" t="s">
        <v>68</v>
      </c>
      <c r="B9" s="9" t="s">
        <v>61</v>
      </c>
      <c r="C9" s="13">
        <v>14736000</v>
      </c>
      <c r="D9" s="10" t="s">
        <v>53</v>
      </c>
      <c r="E9" s="18">
        <v>43522</v>
      </c>
      <c r="F9" s="19" t="s">
        <v>50</v>
      </c>
      <c r="G9" s="11">
        <v>43809</v>
      </c>
      <c r="H9" s="12">
        <v>12960000</v>
      </c>
      <c r="I9" s="14">
        <f t="shared" si="0"/>
        <v>0.87947882736156346</v>
      </c>
      <c r="J9" s="17" t="s">
        <v>33</v>
      </c>
      <c r="K9" s="15" t="s">
        <v>34</v>
      </c>
      <c r="L9" s="16" t="s">
        <v>36</v>
      </c>
      <c r="M9" s="25" t="s">
        <v>18</v>
      </c>
    </row>
    <row r="10" spans="1:13" s="21" customFormat="1" ht="27" customHeight="1" x14ac:dyDescent="0.3">
      <c r="A10" s="8" t="s">
        <v>12</v>
      </c>
      <c r="B10" s="9" t="s">
        <v>62</v>
      </c>
      <c r="C10" s="13">
        <v>3689800</v>
      </c>
      <c r="D10" s="10" t="s">
        <v>54</v>
      </c>
      <c r="E10" s="18">
        <v>43525</v>
      </c>
      <c r="F10" s="19" t="s">
        <v>50</v>
      </c>
      <c r="G10" s="11">
        <v>43830</v>
      </c>
      <c r="H10" s="12">
        <v>3689800</v>
      </c>
      <c r="I10" s="14">
        <f t="shared" si="0"/>
        <v>1</v>
      </c>
      <c r="J10" s="17" t="s">
        <v>13</v>
      </c>
      <c r="K10" s="15" t="s">
        <v>37</v>
      </c>
      <c r="L10" s="16" t="s">
        <v>38</v>
      </c>
      <c r="M10" s="20" t="s">
        <v>20</v>
      </c>
    </row>
    <row r="11" spans="1:13" s="21" customFormat="1" ht="27" customHeight="1" x14ac:dyDescent="0.3">
      <c r="A11" s="8" t="s">
        <v>12</v>
      </c>
      <c r="B11" s="9" t="s">
        <v>63</v>
      </c>
      <c r="C11" s="13">
        <v>1870000</v>
      </c>
      <c r="D11" s="10" t="s">
        <v>55</v>
      </c>
      <c r="E11" s="18">
        <v>43525</v>
      </c>
      <c r="F11" s="19" t="s">
        <v>50</v>
      </c>
      <c r="G11" s="11">
        <v>43830</v>
      </c>
      <c r="H11" s="12">
        <v>1650000</v>
      </c>
      <c r="I11" s="14">
        <f t="shared" si="0"/>
        <v>0.88235294117647056</v>
      </c>
      <c r="J11" s="17" t="s">
        <v>39</v>
      </c>
      <c r="K11" s="15" t="s">
        <v>40</v>
      </c>
      <c r="L11" s="16" t="s">
        <v>41</v>
      </c>
      <c r="M11" s="20" t="s">
        <v>16</v>
      </c>
    </row>
    <row r="12" spans="1:13" s="21" customFormat="1" ht="27" customHeight="1" x14ac:dyDescent="0.3">
      <c r="A12" s="8" t="s">
        <v>69</v>
      </c>
      <c r="B12" s="9" t="s">
        <v>64</v>
      </c>
      <c r="C12" s="13">
        <v>8545000</v>
      </c>
      <c r="D12" s="10">
        <v>43524</v>
      </c>
      <c r="E12" s="18">
        <v>43524</v>
      </c>
      <c r="F12" s="19" t="s">
        <v>50</v>
      </c>
      <c r="G12" s="11">
        <v>43532</v>
      </c>
      <c r="H12" s="12">
        <v>8545000</v>
      </c>
      <c r="I12" s="14">
        <f t="shared" si="0"/>
        <v>1</v>
      </c>
      <c r="J12" s="17" t="s">
        <v>42</v>
      </c>
      <c r="K12" s="15" t="s">
        <v>43</v>
      </c>
      <c r="L12" s="16" t="s">
        <v>44</v>
      </c>
      <c r="M12" s="20" t="s">
        <v>20</v>
      </c>
    </row>
    <row r="13" spans="1:13" s="21" customFormat="1" ht="27" customHeight="1" x14ac:dyDescent="0.3">
      <c r="A13" s="8" t="s">
        <v>12</v>
      </c>
      <c r="B13" s="9" t="s">
        <v>65</v>
      </c>
      <c r="C13" s="13">
        <v>2750000</v>
      </c>
      <c r="D13" s="10" t="s">
        <v>55</v>
      </c>
      <c r="E13" s="18">
        <v>43525</v>
      </c>
      <c r="F13" s="19" t="s">
        <v>50</v>
      </c>
      <c r="G13" s="11">
        <v>43830</v>
      </c>
      <c r="H13" s="12">
        <v>2750000</v>
      </c>
      <c r="I13" s="14">
        <f t="shared" si="0"/>
        <v>1</v>
      </c>
      <c r="J13" s="17" t="s">
        <v>14</v>
      </c>
      <c r="K13" s="15" t="s">
        <v>45</v>
      </c>
      <c r="L13" s="16" t="s">
        <v>46</v>
      </c>
      <c r="M13" s="20" t="s">
        <v>20</v>
      </c>
    </row>
    <row r="14" spans="1:13" s="21" customFormat="1" ht="27" customHeight="1" x14ac:dyDescent="0.3">
      <c r="A14" s="8" t="s">
        <v>67</v>
      </c>
      <c r="B14" s="9" t="s">
        <v>66</v>
      </c>
      <c r="C14" s="13">
        <v>9710000</v>
      </c>
      <c r="D14" s="10" t="s">
        <v>55</v>
      </c>
      <c r="E14" s="18">
        <v>43527</v>
      </c>
      <c r="F14" s="19" t="s">
        <v>50</v>
      </c>
      <c r="G14" s="11">
        <v>43542</v>
      </c>
      <c r="H14" s="12">
        <v>9223500</v>
      </c>
      <c r="I14" s="14">
        <f t="shared" si="0"/>
        <v>0.94989701338825949</v>
      </c>
      <c r="J14" s="17" t="s">
        <v>47</v>
      </c>
      <c r="K14" s="15" t="s">
        <v>48</v>
      </c>
      <c r="L14" s="16" t="s">
        <v>49</v>
      </c>
      <c r="M14" s="20" t="s">
        <v>17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2019-04-27T06:17:26Z</dcterms:modified>
</cp:coreProperties>
</file>