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0" i="1" l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<sst xmlns="http://schemas.openxmlformats.org/spreadsheetml/2006/main" count="342" uniqueCount="186">
  <si>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</si>
  <si>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</si>
  <si>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</si>
  <si>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</si>
  <si>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</si>
  <si>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</si>
  <si>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</si>
  <si>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</si>
  <si>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</si>
  <si>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</si>
  <si>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</si>
  <si>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</si>
  <si>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</si>
  <si>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</si>
  <si>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경기도 화성시 병점동 345-59</t>
    <phoneticPr fontId="7" type="noConversion"/>
  </si>
  <si>
    <t>공사</t>
    <phoneticPr fontId="7" type="noConversion"/>
  </si>
  <si>
    <t>추정가격이 8천만원 이하인 공사에 대한 계약</t>
  </si>
  <si>
    <t>모던컴퍼니</t>
    <phoneticPr fontId="7" type="noConversion"/>
  </si>
  <si>
    <t>우지현</t>
    <phoneticPr fontId="7" type="noConversion"/>
  </si>
  <si>
    <t>문영주</t>
    <phoneticPr fontId="7" type="noConversion"/>
  </si>
  <si>
    <t>추정가격이 2천만원 이하인 물품의 제조·구매계약 또는 용역 계약</t>
    <phoneticPr fontId="8" type="noConversion"/>
  </si>
  <si>
    <t>2017년 12월 수의계약 내역 공개</t>
    <phoneticPr fontId="2" type="noConversion"/>
  </si>
  <si>
    <t>물품</t>
    <phoneticPr fontId="7" type="noConversion"/>
  </si>
  <si>
    <t>모두누림센터 비상 및 운행제어용 승강기 감시반 구입</t>
    <phoneticPr fontId="7" type="noConversion"/>
  </si>
  <si>
    <t>성빈시스템㈜</t>
    <phoneticPr fontId="7" type="noConversion"/>
  </si>
  <si>
    <t>이상준</t>
    <phoneticPr fontId="7" type="noConversion"/>
  </si>
  <si>
    <t>경기도 안양시 동안구 시민대로 401</t>
    <phoneticPr fontId="7" type="noConversion"/>
  </si>
  <si>
    <t>추정가격이 2천만원 이하인 물품의 제조·구매계약 또는 용역 계약</t>
    <phoneticPr fontId="8" type="noConversion"/>
  </si>
  <si>
    <t>모두누림센터 공조기 필터 구입</t>
    <phoneticPr fontId="7" type="noConversion"/>
  </si>
  <si>
    <t>㈜시대산업</t>
    <phoneticPr fontId="7" type="noConversion"/>
  </si>
  <si>
    <t>유정열</t>
    <phoneticPr fontId="7" type="noConversion"/>
  </si>
  <si>
    <t>경기도 화성시 팔탄면 서근리 1-10</t>
    <phoneticPr fontId="7" type="noConversion"/>
  </si>
  <si>
    <t>모두누림센터 창고 및 강의실 선반 구입</t>
    <phoneticPr fontId="7" type="noConversion"/>
  </si>
  <si>
    <t>아이원디자인</t>
    <phoneticPr fontId="7" type="noConversion"/>
  </si>
  <si>
    <t>김기환</t>
    <phoneticPr fontId="7" type="noConversion"/>
  </si>
  <si>
    <t>경기도 화성시 동탄하나2길 17</t>
    <phoneticPr fontId="7" type="noConversion"/>
  </si>
  <si>
    <t>모두누림센터 전열교환기 휠터구입 교체</t>
    <phoneticPr fontId="7" type="noConversion"/>
  </si>
  <si>
    <t>유명공조</t>
    <phoneticPr fontId="7" type="noConversion"/>
  </si>
  <si>
    <t>김용준</t>
    <phoneticPr fontId="7" type="noConversion"/>
  </si>
  <si>
    <t>경기도 화성시 매송면 매송고색로 418</t>
    <phoneticPr fontId="7" type="noConversion"/>
  </si>
  <si>
    <t>모두누림센터 실린더 도어록 구입</t>
    <phoneticPr fontId="7" type="noConversion"/>
  </si>
  <si>
    <t>대흥건철㈜</t>
    <phoneticPr fontId="7" type="noConversion"/>
  </si>
  <si>
    <t>정승대</t>
    <phoneticPr fontId="7" type="noConversion"/>
  </si>
  <si>
    <t>서울시 중구 을지로 141</t>
    <phoneticPr fontId="7" type="noConversion"/>
  </si>
  <si>
    <t>유앤아이센터 공조기 필터 구입</t>
    <phoneticPr fontId="7" type="noConversion"/>
  </si>
  <si>
    <t>모두누림센터 누림아트홀 후문 폴딩도어 설치</t>
    <phoneticPr fontId="7" type="noConversion"/>
  </si>
  <si>
    <t>대신알루텍 주식회사</t>
    <phoneticPr fontId="7" type="noConversion"/>
  </si>
  <si>
    <t>박영순</t>
    <phoneticPr fontId="7" type="noConversion"/>
  </si>
  <si>
    <t>경기도 화성시 마도면 청원산단2길 116</t>
    <phoneticPr fontId="7" type="noConversion"/>
  </si>
  <si>
    <t>유앤아이센터 전기 소모자재 구입</t>
    <phoneticPr fontId="7" type="noConversion"/>
  </si>
  <si>
    <t>금호전기상사</t>
    <phoneticPr fontId="7" type="noConversion"/>
  </si>
  <si>
    <t>김용환</t>
    <phoneticPr fontId="7" type="noConversion"/>
  </si>
  <si>
    <t>경기도 화성시 매송면 숙곡리 55</t>
    <phoneticPr fontId="7" type="noConversion"/>
  </si>
  <si>
    <t>유앤아이센터 2018년 1학기(23기) 평생교육 홍보물 제작</t>
    <phoneticPr fontId="7" type="noConversion"/>
  </si>
  <si>
    <t>파란종합기획</t>
    <phoneticPr fontId="7" type="noConversion"/>
  </si>
  <si>
    <t>박영미</t>
    <phoneticPr fontId="7" type="noConversion"/>
  </si>
  <si>
    <t>경기도 화성시 반송동 44-4번지 103호</t>
    <phoneticPr fontId="7" type="noConversion"/>
  </si>
  <si>
    <t>모두누림센터 2018년 1학기(3기) 평생교육 홍보물 제작</t>
    <phoneticPr fontId="7" type="noConversion"/>
  </si>
  <si>
    <t>도경디자인</t>
    <phoneticPr fontId="7" type="noConversion"/>
  </si>
  <si>
    <t>김도경</t>
    <phoneticPr fontId="7" type="noConversion"/>
  </si>
  <si>
    <t>경기도 화성시 동탄반송1길 20-13</t>
    <phoneticPr fontId="7" type="noConversion"/>
  </si>
  <si>
    <t>모두누림센터 소방 R형 화재수신기 CRT프로그램 구입</t>
    <phoneticPr fontId="7" type="noConversion"/>
  </si>
  <si>
    <t>코리아소방 주식회사</t>
    <phoneticPr fontId="7" type="noConversion"/>
  </si>
  <si>
    <t>김종섭</t>
    <phoneticPr fontId="7" type="noConversion"/>
  </si>
  <si>
    <t>경기도 수원시 팔달구 경수대로 507번길</t>
    <phoneticPr fontId="7" type="noConversion"/>
  </si>
  <si>
    <t>아이스링크 정빙차량 워터볼밸브 외 수리</t>
    <phoneticPr fontId="7" type="noConversion"/>
  </si>
  <si>
    <t>전국아이스</t>
    <phoneticPr fontId="7" type="noConversion"/>
  </si>
  <si>
    <t>김순자</t>
    <phoneticPr fontId="7" type="noConversion"/>
  </si>
  <si>
    <t>서울시 강동구 상암로41나길 21</t>
    <phoneticPr fontId="7" type="noConversion"/>
  </si>
  <si>
    <t>유앤아이센터 청소용품 구입</t>
    <phoneticPr fontId="7" type="noConversion"/>
  </si>
  <si>
    <t>청소나라</t>
    <phoneticPr fontId="7" type="noConversion"/>
  </si>
  <si>
    <t>2018년 재단법인 화성시여성가족재단 다이어리 제작</t>
    <phoneticPr fontId="7" type="noConversion"/>
  </si>
  <si>
    <t>주식회사 재승그룹</t>
    <phoneticPr fontId="7" type="noConversion"/>
  </si>
  <si>
    <t>임승만</t>
    <phoneticPr fontId="7" type="noConversion"/>
  </si>
  <si>
    <t>서울시 강남구 선릉로 127길</t>
    <phoneticPr fontId="7" type="noConversion"/>
  </si>
  <si>
    <t>유앤아이센터 3층 청소년카페 소방시설 추가설치외 공사</t>
    <phoneticPr fontId="7" type="noConversion"/>
  </si>
  <si>
    <t>모두누림센터 보일러 열교환기 세관작업</t>
    <phoneticPr fontId="7" type="noConversion"/>
  </si>
  <si>
    <t>우진엔지니어링</t>
    <phoneticPr fontId="7" type="noConversion"/>
  </si>
  <si>
    <t>김종식</t>
    <phoneticPr fontId="7" type="noConversion"/>
  </si>
  <si>
    <t>경기도 화성시 진안북길 75-2</t>
    <phoneticPr fontId="7" type="noConversion"/>
  </si>
  <si>
    <t>유앤아이센터 수영장 및 보일러 운영 필요약품 구입</t>
    <phoneticPr fontId="7" type="noConversion"/>
  </si>
  <si>
    <t>광성화공약품</t>
    <phoneticPr fontId="7" type="noConversion"/>
  </si>
  <si>
    <t>이흥선</t>
    <phoneticPr fontId="7" type="noConversion"/>
  </si>
  <si>
    <t>경기도 화성시 봉담읍 가능골 1길</t>
    <phoneticPr fontId="7" type="noConversion"/>
  </si>
  <si>
    <t>유앤아이센터 사무실 전기/통신 배선정리 및 s/w HUB교체</t>
    <phoneticPr fontId="7" type="noConversion"/>
  </si>
  <si>
    <t>㈜명인정보</t>
    <phoneticPr fontId="7" type="noConversion"/>
  </si>
  <si>
    <t>박애자</t>
    <phoneticPr fontId="7" type="noConversion"/>
  </si>
  <si>
    <t>경기도 화성시 봉담읍 와우안길 109</t>
    <phoneticPr fontId="7" type="noConversion"/>
  </si>
  <si>
    <t>유앤아이센터 로고(BI-Brand Identity)교체</t>
    <phoneticPr fontId="7" type="noConversion"/>
  </si>
  <si>
    <t>가산기획</t>
    <phoneticPr fontId="7" type="noConversion"/>
  </si>
  <si>
    <t>고영희</t>
    <phoneticPr fontId="7" type="noConversion"/>
  </si>
  <si>
    <t>경기도 화성시 양감면 서해로 133</t>
    <phoneticPr fontId="7" type="noConversion"/>
  </si>
  <si>
    <t>재단 서류봉투 구입</t>
    <phoneticPr fontId="7" type="noConversion"/>
  </si>
  <si>
    <t>대일인쇄기획</t>
    <phoneticPr fontId="7" type="noConversion"/>
  </si>
  <si>
    <t>김주희</t>
    <phoneticPr fontId="7" type="noConversion"/>
  </si>
  <si>
    <t>경기도 화성시 팔탄면 서해로 987번길</t>
    <phoneticPr fontId="7" type="noConversion"/>
  </si>
  <si>
    <t>화성시청소년신문 그린나래 17호 제작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</si>
  <si>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</si>
  <si>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</si>
  <si>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</si>
  <si>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스포츠시설 남,여탈의실 필요물품 및 청소용품 구입</t>
    <phoneticPr fontId="7" type="noConversion"/>
  </si>
  <si>
    <t>케이제이</t>
    <phoneticPr fontId="7" type="noConversion"/>
  </si>
  <si>
    <t>정진욱</t>
    <phoneticPr fontId="7" type="noConversion"/>
  </si>
  <si>
    <t>경기도 화성시 병점동로42번길 13-1</t>
    <phoneticPr fontId="7" type="noConversion"/>
  </si>
  <si>
    <t>재단 홍보물품 구입</t>
    <phoneticPr fontId="7" type="noConversion"/>
  </si>
  <si>
    <t>엘리플컴퍼니</t>
    <phoneticPr fontId="7" type="noConversion"/>
  </si>
  <si>
    <t>임성훈</t>
    <phoneticPr fontId="7" type="noConversion"/>
  </si>
  <si>
    <t>경기도 화성시 안녕북길 109-5</t>
    <phoneticPr fontId="7" type="noConversion"/>
  </si>
  <si>
    <t>2017년 꿈틀 행사장 조성 및 운영</t>
    <phoneticPr fontId="7" type="noConversion"/>
  </si>
  <si>
    <t>새창조기획</t>
    <phoneticPr fontId="7" type="noConversion"/>
  </si>
  <si>
    <t>유영호</t>
    <phoneticPr fontId="7" type="noConversion"/>
  </si>
  <si>
    <t>인천시 서구 가좌동 214</t>
    <phoneticPr fontId="7" type="noConversion"/>
  </si>
  <si>
    <t>다목적체육관 교육기자재 및 용품 구입</t>
    <phoneticPr fontId="7" type="noConversion"/>
  </si>
  <si>
    <t>봉담스포츠</t>
    <phoneticPr fontId="7" type="noConversion"/>
  </si>
  <si>
    <t>이주훈</t>
    <phoneticPr fontId="7" type="noConversion"/>
  </si>
  <si>
    <t>경기도 화성시 봉담읍 오래2길 4</t>
    <phoneticPr fontId="7" type="noConversion"/>
  </si>
  <si>
    <t>모두누림센터 시설관리에 따른 필요 자재 구입</t>
    <phoneticPr fontId="7" type="noConversion"/>
  </si>
  <si>
    <t>다와</t>
    <phoneticPr fontId="7" type="noConversion"/>
  </si>
  <si>
    <t>문정애</t>
    <phoneticPr fontId="7" type="noConversion"/>
  </si>
  <si>
    <t>유앤아이센터 시설관리 및 주차 안전용품 구입</t>
    <phoneticPr fontId="7" type="noConversion"/>
  </si>
  <si>
    <t>유앤아이센터 스포츠과학연구소 3D척추영상분석 부품 교체</t>
    <phoneticPr fontId="7" type="noConversion"/>
  </si>
  <si>
    <t>㈜앞썬아이엔씨</t>
    <phoneticPr fontId="7" type="noConversion"/>
  </si>
  <si>
    <t>이강업</t>
    <phoneticPr fontId="7" type="noConversion"/>
  </si>
  <si>
    <t>서울시 송파구 마천로27길 3</t>
    <phoneticPr fontId="7" type="noConversion"/>
  </si>
  <si>
    <t>유앤아이센터 다목적운동장 이동식 농구대 부품 교체</t>
    <phoneticPr fontId="7" type="noConversion"/>
  </si>
  <si>
    <t>대우스포츠산업㈜</t>
    <phoneticPr fontId="7" type="noConversion"/>
  </si>
  <si>
    <t>김지성</t>
    <phoneticPr fontId="7" type="noConversion"/>
  </si>
  <si>
    <t>서울시 금천구 벚꽃로 244</t>
    <phoneticPr fontId="7" type="noConversion"/>
  </si>
  <si>
    <t>2017년 화성새일센터 경기도특화 사업성과집 제작</t>
    <phoneticPr fontId="7" type="noConversion"/>
  </si>
  <si>
    <t>디자인봄</t>
    <phoneticPr fontId="7" type="noConversion"/>
  </si>
  <si>
    <t>김은주</t>
    <phoneticPr fontId="7" type="noConversion"/>
  </si>
  <si>
    <t>경기도 화성시 효행로 1060-0</t>
    <phoneticPr fontId="7" type="noConversion"/>
  </si>
  <si>
    <t>유앤아이센터 조리실, 유아실, 강의실 운영을 위한 청소</t>
    <phoneticPr fontId="7" type="noConversion"/>
  </si>
  <si>
    <t>백양티앤에스 주식회사</t>
    <phoneticPr fontId="7" type="noConversion"/>
  </si>
  <si>
    <t>박유화</t>
    <phoneticPr fontId="7" type="noConversion"/>
  </si>
  <si>
    <t>경기도 수원시 권선구 온정로 8</t>
    <phoneticPr fontId="7" type="noConversion"/>
  </si>
  <si>
    <t>유앤아이센터 1층 유아실 유리외 교체</t>
    <phoneticPr fontId="7" type="noConversion"/>
  </si>
  <si>
    <t>대진이엔지 주식회사</t>
    <phoneticPr fontId="7" type="noConversion"/>
  </si>
  <si>
    <t>박종명</t>
    <phoneticPr fontId="7" type="noConversion"/>
  </si>
  <si>
    <t>경기도 화성시 효행로 996-0</t>
    <phoneticPr fontId="7" type="noConversion"/>
  </si>
  <si>
    <t>유앤아이센터 1층 내부 창호 단열필름 부착 공사</t>
    <phoneticPr fontId="7" type="noConversion"/>
  </si>
  <si>
    <t>나무인디자인</t>
    <phoneticPr fontId="7" type="noConversion"/>
  </si>
  <si>
    <t>권호열</t>
    <phoneticPr fontId="7" type="noConversion"/>
  </si>
  <si>
    <t>경기도 화성시 정남면 신리길36번길</t>
    <phoneticPr fontId="7" type="noConversion"/>
  </si>
  <si>
    <t>모두누림센터 청소용품 구입</t>
    <phoneticPr fontId="7" type="noConversion"/>
  </si>
  <si>
    <t>SS TOTAL</t>
    <phoneticPr fontId="7" type="noConversion"/>
  </si>
  <si>
    <t>손근승</t>
    <phoneticPr fontId="7" type="noConversion"/>
  </si>
  <si>
    <t>경기도 화성시 팔탄면 시청로 933</t>
    <phoneticPr fontId="7" type="noConversion"/>
  </si>
  <si>
    <t>화성여성창업플랫폼(꿈마루) 홍보물품 구입</t>
    <phoneticPr fontId="7" type="noConversion"/>
  </si>
  <si>
    <t>㈜레더시스</t>
    <phoneticPr fontId="7" type="noConversion"/>
  </si>
  <si>
    <t>이정상</t>
    <phoneticPr fontId="7" type="noConversion"/>
  </si>
  <si>
    <t>서울시 성동구 성수2가 3동 277-12</t>
    <phoneticPr fontId="7" type="noConversion"/>
  </si>
  <si>
    <t>2017 청소년뮤지컬발표회 행사자 조성 및 운영</t>
    <phoneticPr fontId="7" type="noConversion"/>
  </si>
  <si>
    <t>유앤아이센터 수영장 남녀탈의실 샤워장 오수배관 공사</t>
    <phoneticPr fontId="7" type="noConversion"/>
  </si>
  <si>
    <t>가나산업개발주식회사</t>
    <phoneticPr fontId="7" type="noConversion"/>
  </si>
  <si>
    <t>박형국</t>
    <phoneticPr fontId="7" type="noConversion"/>
  </si>
  <si>
    <t>경기도 화성시 봉담읍 와우안길 108</t>
    <phoneticPr fontId="7" type="noConversion"/>
  </si>
  <si>
    <t>화성시여성가족재단 홍보소식지 제작</t>
    <phoneticPr fontId="7" type="noConversion"/>
  </si>
  <si>
    <t>스포츠과학연구소 기능적체력층정기 수리</t>
    <phoneticPr fontId="7" type="noConversion"/>
  </si>
  <si>
    <t>㈜인바디</t>
    <phoneticPr fontId="7" type="noConversion"/>
  </si>
  <si>
    <t>차기철</t>
    <phoneticPr fontId="7" type="noConversion"/>
  </si>
  <si>
    <t>서울시 강남구 논현로2길 54-0</t>
    <phoneticPr fontId="7" type="noConversion"/>
  </si>
  <si>
    <t>모두누림센터 스포츠프로그램 안내 책자 제작</t>
    <phoneticPr fontId="7" type="noConversion"/>
  </si>
  <si>
    <t>두리기획</t>
    <phoneticPr fontId="7" type="noConversion"/>
  </si>
  <si>
    <t>조종수</t>
    <phoneticPr fontId="7" type="noConversion"/>
  </si>
  <si>
    <t>경기도 화성시 진안동 513-3</t>
    <phoneticPr fontId="7" type="noConversion"/>
  </si>
  <si>
    <t>모두누림센터 TPS, EPS, 장애인화장실 화재감지기 설치 공사</t>
    <phoneticPr fontId="7" type="noConversion"/>
  </si>
  <si>
    <t>아이스링크 정빙차량 소모부품 구입</t>
    <phoneticPr fontId="7" type="noConversion"/>
  </si>
  <si>
    <t>유앤아이센터 스포츠프로그램 안내 책자 제작</t>
    <phoneticPr fontId="7" type="noConversion"/>
  </si>
  <si>
    <t>경기도 화성시 동탄중심상가2길</t>
    <phoneticPr fontId="7" type="noConversion"/>
  </si>
  <si>
    <t>2017 학교 문화체험 서신중학교 지원 버스</t>
    <phoneticPr fontId="7" type="noConversion"/>
  </si>
  <si>
    <t>진명투어 주식회사</t>
    <phoneticPr fontId="7" type="noConversion"/>
  </si>
  <si>
    <t>백창기</t>
    <phoneticPr fontId="7" type="noConversion"/>
  </si>
  <si>
    <t>경기도 화성시 안녕북길 21-7</t>
    <phoneticPr fontId="7" type="noConversion"/>
  </si>
  <si>
    <t>모두누림센터 흡연부스 설치</t>
    <phoneticPr fontId="7" type="noConversion"/>
  </si>
  <si>
    <t>수공아이엔씨㈜</t>
    <phoneticPr fontId="7" type="noConversion"/>
  </si>
  <si>
    <t>최은영</t>
    <phoneticPr fontId="7" type="noConversion"/>
  </si>
  <si>
    <t>경기도 화성시 남양읍 무하로 36번길 35</t>
    <phoneticPr fontId="7" type="noConversion"/>
  </si>
  <si>
    <t>유앤아이센터 헬스장 러닝먼신 부품 교체</t>
    <phoneticPr fontId="7" type="noConversion"/>
  </si>
  <si>
    <t>㈜헬스원</t>
    <phoneticPr fontId="7" type="noConversion"/>
  </si>
  <si>
    <t>한상근</t>
    <phoneticPr fontId="7" type="noConversion"/>
  </si>
  <si>
    <t>경기도 고양시 일산서구 산남로 132-0</t>
    <phoneticPr fontId="7" type="noConversion"/>
  </si>
  <si>
    <t>모두누림센터 수영장 수조 및 발란싱탱크 청소</t>
    <phoneticPr fontId="7" type="noConversion"/>
  </si>
  <si>
    <t>㈜크린씨티화성</t>
    <phoneticPr fontId="7" type="noConversion"/>
  </si>
  <si>
    <t>경기도 화성시 세자로 475번길 42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</si>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</sst>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2" t="s">
        <v>5</v>
      </c>
      <c r="F3" s="22"/>
      <c r="G3" s="22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22</v>
      </c>
      <c r="B4" s="9" t="s">
        <v>23</v>
      </c>
      <c r="C4" s="13">
        <v>8888000</v>
      </c>
      <c r="D4" s="10">
        <v>43073</v>
      </c>
      <c r="E4" s="18">
        <v>43073</v>
      </c>
      <c r="F4" s="19" t="s">
        <v>185</v>
      </c>
      <c r="G4" s="11">
        <v>43091</v>
      </c>
      <c r="H4" s="12">
        <v>8443600</v>
      </c>
      <c r="I4" s="14">
        <f t="shared" ref="I4:I50" si="0">H4/C4</f>
        <v>0.95</v>
      </c>
      <c r="J4" s="17" t="s">
        <v>24</v>
      </c>
      <c r="K4" s="15" t="s">
        <v>25</v>
      </c>
      <c r="L4" s="16" t="s">
        <v>26</v>
      </c>
      <c r="M4" s="20" t="s">
        <v>27</v>
      </c>
    </row>
    <row r="5" spans="1:13" s="21" customFormat="1" ht="27" customHeight="1" x14ac:dyDescent="0.3">
      <c r="A5" s="8" t="s">
        <v>13</v>
      </c>
      <c r="B5" s="9" t="s">
        <v>28</v>
      </c>
      <c r="C5" s="13">
        <v>7082500</v>
      </c>
      <c r="D5" s="10">
        <v>43073</v>
      </c>
      <c r="E5" s="18">
        <v>43073</v>
      </c>
      <c r="F5" s="19" t="s">
        <v>185</v>
      </c>
      <c r="G5" s="11">
        <v>43084</v>
      </c>
      <c r="H5" s="12">
        <v>6729000</v>
      </c>
      <c r="I5" s="14">
        <f t="shared" si="0"/>
        <v>0.95008824567596184</v>
      </c>
      <c r="J5" s="17" t="s">
        <v>29</v>
      </c>
      <c r="K5" s="15" t="s">
        <v>30</v>
      </c>
      <c r="L5" s="16" t="s">
        <v>31</v>
      </c>
      <c r="M5" s="20" t="s">
        <v>20</v>
      </c>
    </row>
    <row r="6" spans="1:13" s="21" customFormat="1" ht="27" customHeight="1" x14ac:dyDescent="0.3">
      <c r="A6" s="8" t="s">
        <v>13</v>
      </c>
      <c r="B6" s="9" t="s">
        <v>32</v>
      </c>
      <c r="C6" s="13">
        <v>3916000</v>
      </c>
      <c r="D6" s="10">
        <v>43073</v>
      </c>
      <c r="E6" s="18">
        <v>43073</v>
      </c>
      <c r="F6" s="19" t="s">
        <v>185</v>
      </c>
      <c r="G6" s="11">
        <v>43073</v>
      </c>
      <c r="H6" s="12">
        <v>3720200</v>
      </c>
      <c r="I6" s="14">
        <f t="shared" si="0"/>
        <v>0.95</v>
      </c>
      <c r="J6" s="17" t="s">
        <v>33</v>
      </c>
      <c r="K6" s="15" t="s">
        <v>34</v>
      </c>
      <c r="L6" s="16" t="s">
        <v>35</v>
      </c>
      <c r="M6" s="20" t="s">
        <v>20</v>
      </c>
    </row>
    <row r="7" spans="1:13" s="21" customFormat="1" ht="27" customHeight="1" x14ac:dyDescent="0.3">
      <c r="A7" s="8" t="s">
        <v>13</v>
      </c>
      <c r="B7" s="9" t="s">
        <v>36</v>
      </c>
      <c r="C7" s="13">
        <v>8571200</v>
      </c>
      <c r="D7" s="10">
        <v>43073</v>
      </c>
      <c r="E7" s="18">
        <v>43073</v>
      </c>
      <c r="F7" s="19" t="s">
        <v>185</v>
      </c>
      <c r="G7" s="11">
        <v>43077</v>
      </c>
      <c r="H7" s="12">
        <v>8314020</v>
      </c>
      <c r="I7" s="14">
        <f t="shared" si="0"/>
        <v>0.96999486652977418</v>
      </c>
      <c r="J7" s="17" t="s">
        <v>37</v>
      </c>
      <c r="K7" s="15" t="s">
        <v>38</v>
      </c>
      <c r="L7" s="16" t="s">
        <v>39</v>
      </c>
      <c r="M7" s="20" t="s">
        <v>20</v>
      </c>
    </row>
    <row r="8" spans="1:13" s="21" customFormat="1" ht="27" customHeight="1" x14ac:dyDescent="0.3">
      <c r="A8" s="8" t="s">
        <v>13</v>
      </c>
      <c r="B8" s="9" t="s">
        <v>40</v>
      </c>
      <c r="C8" s="13">
        <v>1804000</v>
      </c>
      <c r="D8" s="10">
        <v>43073</v>
      </c>
      <c r="E8" s="18">
        <v>43073</v>
      </c>
      <c r="F8" s="19" t="s">
        <v>185</v>
      </c>
      <c r="G8" s="11">
        <v>43089</v>
      </c>
      <c r="H8" s="12">
        <v>1711600</v>
      </c>
      <c r="I8" s="14">
        <f t="shared" si="0"/>
        <v>0.948780487804878</v>
      </c>
      <c r="J8" s="17" t="s">
        <v>41</v>
      </c>
      <c r="K8" s="15" t="s">
        <v>42</v>
      </c>
      <c r="L8" s="16" t="s">
        <v>43</v>
      </c>
      <c r="M8" s="20" t="s">
        <v>20</v>
      </c>
    </row>
    <row r="9" spans="1:13" s="21" customFormat="1" ht="27" customHeight="1" x14ac:dyDescent="0.3">
      <c r="A9" s="8" t="s">
        <v>13</v>
      </c>
      <c r="B9" s="9" t="s">
        <v>44</v>
      </c>
      <c r="C9" s="13">
        <v>4780000</v>
      </c>
      <c r="D9" s="10">
        <v>43073</v>
      </c>
      <c r="E9" s="18">
        <v>43073</v>
      </c>
      <c r="F9" s="19" t="s">
        <v>185</v>
      </c>
      <c r="G9" s="11">
        <v>43091</v>
      </c>
      <c r="H9" s="12">
        <v>4129450</v>
      </c>
      <c r="I9" s="14">
        <f t="shared" si="0"/>
        <v>0.86390167364016734</v>
      </c>
      <c r="J9" s="17" t="s">
        <v>29</v>
      </c>
      <c r="K9" s="15" t="s">
        <v>30</v>
      </c>
      <c r="L9" s="16" t="s">
        <v>31</v>
      </c>
      <c r="M9" s="20" t="s">
        <v>20</v>
      </c>
    </row>
    <row r="10" spans="1:13" s="21" customFormat="1" ht="27" customHeight="1" x14ac:dyDescent="0.3">
      <c r="A10" s="8" t="s">
        <v>13</v>
      </c>
      <c r="B10" s="9" t="s">
        <v>45</v>
      </c>
      <c r="C10" s="13">
        <v>3700000</v>
      </c>
      <c r="D10" s="10">
        <v>43073</v>
      </c>
      <c r="E10" s="18">
        <v>43080</v>
      </c>
      <c r="F10" s="19" t="s">
        <v>185</v>
      </c>
      <c r="G10" s="11">
        <v>43080</v>
      </c>
      <c r="H10" s="12">
        <v>3700000</v>
      </c>
      <c r="I10" s="14">
        <f t="shared" si="0"/>
        <v>1</v>
      </c>
      <c r="J10" s="17" t="s">
        <v>46</v>
      </c>
      <c r="K10" s="15" t="s">
        <v>47</v>
      </c>
      <c r="L10" s="16" t="s">
        <v>48</v>
      </c>
      <c r="M10" s="20" t="s">
        <v>20</v>
      </c>
    </row>
    <row r="11" spans="1:13" s="21" customFormat="1" ht="27" customHeight="1" x14ac:dyDescent="0.3">
      <c r="A11" s="8" t="s">
        <v>13</v>
      </c>
      <c r="B11" s="9" t="s">
        <v>49</v>
      </c>
      <c r="C11" s="13">
        <v>2728000</v>
      </c>
      <c r="D11" s="10">
        <v>43073</v>
      </c>
      <c r="E11" s="18">
        <v>43073</v>
      </c>
      <c r="F11" s="19" t="s">
        <v>185</v>
      </c>
      <c r="G11" s="11">
        <v>43077</v>
      </c>
      <c r="H11" s="12">
        <v>2728000</v>
      </c>
      <c r="I11" s="14">
        <f t="shared" si="0"/>
        <v>1</v>
      </c>
      <c r="J11" s="17" t="s">
        <v>50</v>
      </c>
      <c r="K11" s="15" t="s">
        <v>51</v>
      </c>
      <c r="L11" s="16" t="s">
        <v>52</v>
      </c>
      <c r="M11" s="20" t="s">
        <v>20</v>
      </c>
    </row>
    <row r="12" spans="1:13" s="21" customFormat="1" ht="27" customHeight="1" x14ac:dyDescent="0.3">
      <c r="A12" s="8" t="s">
        <v>13</v>
      </c>
      <c r="B12" s="9" t="s">
        <v>53</v>
      </c>
      <c r="C12" s="13">
        <v>4438500</v>
      </c>
      <c r="D12" s="10">
        <v>43073</v>
      </c>
      <c r="E12" s="18">
        <v>43073</v>
      </c>
      <c r="F12" s="19" t="s">
        <v>185</v>
      </c>
      <c r="G12" s="11">
        <v>43077</v>
      </c>
      <c r="H12" s="12">
        <v>4229500</v>
      </c>
      <c r="I12" s="14">
        <f t="shared" si="0"/>
        <v>0.95291201982651796</v>
      </c>
      <c r="J12" s="17" t="s">
        <v>54</v>
      </c>
      <c r="K12" s="15" t="s">
        <v>55</v>
      </c>
      <c r="L12" s="16" t="s">
        <v>56</v>
      </c>
      <c r="M12" s="20" t="s">
        <v>20</v>
      </c>
    </row>
    <row r="13" spans="1:13" s="21" customFormat="1" ht="27" customHeight="1" x14ac:dyDescent="0.3">
      <c r="A13" s="8" t="s">
        <v>13</v>
      </c>
      <c r="B13" s="9" t="s">
        <v>57</v>
      </c>
      <c r="C13" s="13">
        <v>4052400</v>
      </c>
      <c r="D13" s="10">
        <v>43073</v>
      </c>
      <c r="E13" s="18">
        <v>43073</v>
      </c>
      <c r="F13" s="19" t="s">
        <v>185</v>
      </c>
      <c r="G13" s="11">
        <v>43077</v>
      </c>
      <c r="H13" s="12">
        <v>4043600</v>
      </c>
      <c r="I13" s="14">
        <f t="shared" si="0"/>
        <v>0.99782844733984799</v>
      </c>
      <c r="J13" s="17" t="s">
        <v>58</v>
      </c>
      <c r="K13" s="15" t="s">
        <v>59</v>
      </c>
      <c r="L13" s="16" t="s">
        <v>60</v>
      </c>
      <c r="M13" s="20" t="s">
        <v>20</v>
      </c>
    </row>
    <row r="14" spans="1:13" s="21" customFormat="1" ht="27" customHeight="1" x14ac:dyDescent="0.3">
      <c r="A14" s="8" t="s">
        <v>13</v>
      </c>
      <c r="B14" s="9" t="s">
        <v>61</v>
      </c>
      <c r="C14" s="13">
        <v>19920000</v>
      </c>
      <c r="D14" s="10">
        <v>43074</v>
      </c>
      <c r="E14" s="18">
        <v>43074</v>
      </c>
      <c r="F14" s="19" t="s">
        <v>185</v>
      </c>
      <c r="G14" s="11">
        <v>43074</v>
      </c>
      <c r="H14" s="12">
        <v>19322600</v>
      </c>
      <c r="I14" s="14">
        <f t="shared" si="0"/>
        <v>0.97001004016064252</v>
      </c>
      <c r="J14" s="17" t="s">
        <v>62</v>
      </c>
      <c r="K14" s="15" t="s">
        <v>63</v>
      </c>
      <c r="L14" s="16" t="s">
        <v>64</v>
      </c>
      <c r="M14" s="20" t="s">
        <v>20</v>
      </c>
    </row>
    <row r="15" spans="1:13" s="21" customFormat="1" ht="27" customHeight="1" x14ac:dyDescent="0.3">
      <c r="A15" s="8" t="s">
        <v>13</v>
      </c>
      <c r="B15" s="9" t="s">
        <v>65</v>
      </c>
      <c r="C15" s="13">
        <v>4012800</v>
      </c>
      <c r="D15" s="10">
        <v>43077</v>
      </c>
      <c r="E15" s="18">
        <v>43077</v>
      </c>
      <c r="F15" s="19" t="s">
        <v>185</v>
      </c>
      <c r="G15" s="11">
        <v>43080</v>
      </c>
      <c r="H15" s="12">
        <v>3891800</v>
      </c>
      <c r="I15" s="14">
        <f t="shared" si="0"/>
        <v>0.96984649122807021</v>
      </c>
      <c r="J15" s="17" t="s">
        <v>66</v>
      </c>
      <c r="K15" s="15" t="s">
        <v>67</v>
      </c>
      <c r="L15" s="16" t="s">
        <v>68</v>
      </c>
      <c r="M15" s="20" t="s">
        <v>20</v>
      </c>
    </row>
    <row r="16" spans="1:13" s="21" customFormat="1" ht="27" customHeight="1" x14ac:dyDescent="0.3">
      <c r="A16" s="8" t="s">
        <v>13</v>
      </c>
      <c r="B16" s="9" t="s">
        <v>69</v>
      </c>
      <c r="C16" s="13">
        <v>3232900</v>
      </c>
      <c r="D16" s="10">
        <v>43077</v>
      </c>
      <c r="E16" s="18">
        <v>43077</v>
      </c>
      <c r="F16" s="19" t="s">
        <v>185</v>
      </c>
      <c r="G16" s="11">
        <v>43081</v>
      </c>
      <c r="H16" s="12">
        <v>3232900</v>
      </c>
      <c r="I16" s="14">
        <f t="shared" si="0"/>
        <v>1</v>
      </c>
      <c r="J16" s="17" t="s">
        <v>70</v>
      </c>
      <c r="K16" s="15" t="s">
        <v>19</v>
      </c>
      <c r="L16" s="16" t="s">
        <v>14</v>
      </c>
      <c r="M16" s="20" t="s">
        <v>20</v>
      </c>
    </row>
    <row r="17" spans="1:13" s="21" customFormat="1" ht="27" customHeight="1" x14ac:dyDescent="0.3">
      <c r="A17" s="8" t="s">
        <v>13</v>
      </c>
      <c r="B17" s="9" t="s">
        <v>71</v>
      </c>
      <c r="C17" s="13">
        <v>1925000</v>
      </c>
      <c r="D17" s="10">
        <v>43080</v>
      </c>
      <c r="E17" s="18">
        <v>43080</v>
      </c>
      <c r="F17" s="19" t="s">
        <v>185</v>
      </c>
      <c r="G17" s="11">
        <v>43082</v>
      </c>
      <c r="H17" s="12">
        <v>1925000</v>
      </c>
      <c r="I17" s="14">
        <f t="shared" si="0"/>
        <v>1</v>
      </c>
      <c r="J17" s="17" t="s">
        <v>72</v>
      </c>
      <c r="K17" s="15" t="s">
        <v>73</v>
      </c>
      <c r="L17" s="16" t="s">
        <v>74</v>
      </c>
      <c r="M17" s="20" t="s">
        <v>20</v>
      </c>
    </row>
    <row r="18" spans="1:13" s="21" customFormat="1" ht="27" customHeight="1" x14ac:dyDescent="0.3">
      <c r="A18" s="8" t="s">
        <v>15</v>
      </c>
      <c r="B18" s="9" t="s">
        <v>75</v>
      </c>
      <c r="C18" s="13">
        <v>4977000</v>
      </c>
      <c r="D18" s="10">
        <v>43080</v>
      </c>
      <c r="E18" s="18">
        <v>43081</v>
      </c>
      <c r="F18" s="19" t="s">
        <v>185</v>
      </c>
      <c r="G18" s="11">
        <v>43081</v>
      </c>
      <c r="H18" s="12">
        <v>4728130</v>
      </c>
      <c r="I18" s="14">
        <f t="shared" si="0"/>
        <v>0.94999598151496889</v>
      </c>
      <c r="J18" s="17" t="s">
        <v>62</v>
      </c>
      <c r="K18" s="15" t="s">
        <v>63</v>
      </c>
      <c r="L18" s="16" t="s">
        <v>64</v>
      </c>
      <c r="M18" s="20" t="s">
        <v>16</v>
      </c>
    </row>
    <row r="19" spans="1:13" s="21" customFormat="1" ht="27" customHeight="1" x14ac:dyDescent="0.3">
      <c r="A19" s="8" t="s">
        <v>15</v>
      </c>
      <c r="B19" s="9" t="s">
        <v>76</v>
      </c>
      <c r="C19" s="13">
        <v>7238000</v>
      </c>
      <c r="D19" s="10">
        <v>43080</v>
      </c>
      <c r="E19" s="18">
        <v>43080</v>
      </c>
      <c r="F19" s="19" t="s">
        <v>185</v>
      </c>
      <c r="G19" s="11">
        <v>43088</v>
      </c>
      <c r="H19" s="12">
        <v>6876100</v>
      </c>
      <c r="I19" s="14">
        <f t="shared" si="0"/>
        <v>0.95</v>
      </c>
      <c r="J19" s="17" t="s">
        <v>77</v>
      </c>
      <c r="K19" s="15" t="s">
        <v>78</v>
      </c>
      <c r="L19" s="16" t="s">
        <v>79</v>
      </c>
      <c r="M19" s="20" t="s">
        <v>16</v>
      </c>
    </row>
    <row r="20" spans="1:13" s="21" customFormat="1" ht="27" customHeight="1" x14ac:dyDescent="0.3">
      <c r="A20" s="8" t="s">
        <v>13</v>
      </c>
      <c r="B20" s="9" t="s">
        <v>80</v>
      </c>
      <c r="C20" s="13">
        <v>4730000</v>
      </c>
      <c r="D20" s="10">
        <v>43081</v>
      </c>
      <c r="E20" s="18">
        <v>43081</v>
      </c>
      <c r="F20" s="19" t="s">
        <v>185</v>
      </c>
      <c r="G20" s="11">
        <v>43083</v>
      </c>
      <c r="H20" s="12">
        <v>4490750</v>
      </c>
      <c r="I20" s="14">
        <f t="shared" si="0"/>
        <v>0.94941860465116279</v>
      </c>
      <c r="J20" s="17" t="s">
        <v>81</v>
      </c>
      <c r="K20" s="15" t="s">
        <v>82</v>
      </c>
      <c r="L20" s="16" t="s">
        <v>83</v>
      </c>
      <c r="M20" s="20" t="s">
        <v>20</v>
      </c>
    </row>
    <row r="21" spans="1:13" s="21" customFormat="1" ht="27" customHeight="1" x14ac:dyDescent="0.3">
      <c r="A21" s="8" t="s">
        <v>12</v>
      </c>
      <c r="B21" s="9" t="s">
        <v>84</v>
      </c>
      <c r="C21" s="13">
        <v>6611000</v>
      </c>
      <c r="D21" s="10">
        <v>43081</v>
      </c>
      <c r="E21" s="18">
        <v>43086</v>
      </c>
      <c r="F21" s="19" t="s">
        <v>185</v>
      </c>
      <c r="G21" s="11">
        <v>43086</v>
      </c>
      <c r="H21" s="12">
        <v>6280450</v>
      </c>
      <c r="I21" s="14">
        <f t="shared" si="0"/>
        <v>0.95</v>
      </c>
      <c r="J21" s="17" t="s">
        <v>85</v>
      </c>
      <c r="K21" s="15" t="s">
        <v>86</v>
      </c>
      <c r="L21" s="16" t="s">
        <v>87</v>
      </c>
      <c r="M21" s="20" t="s">
        <v>20</v>
      </c>
    </row>
    <row r="22" spans="1:13" s="21" customFormat="1" ht="27" customHeight="1" x14ac:dyDescent="0.3">
      <c r="A22" s="8" t="s">
        <v>13</v>
      </c>
      <c r="B22" s="9" t="s">
        <v>88</v>
      </c>
      <c r="C22" s="13">
        <v>12550000</v>
      </c>
      <c r="D22" s="10">
        <v>43081</v>
      </c>
      <c r="E22" s="18">
        <v>43081</v>
      </c>
      <c r="F22" s="19" t="s">
        <v>185</v>
      </c>
      <c r="G22" s="11">
        <v>43091</v>
      </c>
      <c r="H22" s="12">
        <v>11921800</v>
      </c>
      <c r="I22" s="14">
        <f t="shared" si="0"/>
        <v>0.94994422310756976</v>
      </c>
      <c r="J22" s="17" t="s">
        <v>89</v>
      </c>
      <c r="K22" s="15" t="s">
        <v>90</v>
      </c>
      <c r="L22" s="16" t="s">
        <v>91</v>
      </c>
      <c r="M22" s="20" t="s">
        <v>20</v>
      </c>
    </row>
    <row r="23" spans="1:13" s="21" customFormat="1" ht="27" customHeight="1" x14ac:dyDescent="0.3">
      <c r="A23" s="8" t="s">
        <v>13</v>
      </c>
      <c r="B23" s="9" t="s">
        <v>92</v>
      </c>
      <c r="C23" s="13">
        <v>5588000</v>
      </c>
      <c r="D23" s="10">
        <v>43081</v>
      </c>
      <c r="E23" s="18">
        <v>43081</v>
      </c>
      <c r="F23" s="19" t="s">
        <v>185</v>
      </c>
      <c r="G23" s="11">
        <v>43096</v>
      </c>
      <c r="H23" s="12">
        <v>5588000</v>
      </c>
      <c r="I23" s="14">
        <f t="shared" si="0"/>
        <v>1</v>
      </c>
      <c r="J23" s="17" t="s">
        <v>93</v>
      </c>
      <c r="K23" s="15" t="s">
        <v>94</v>
      </c>
      <c r="L23" s="16" t="s">
        <v>95</v>
      </c>
      <c r="M23" s="20" t="s">
        <v>20</v>
      </c>
    </row>
    <row r="24" spans="1:13" s="21" customFormat="1" ht="27" customHeight="1" x14ac:dyDescent="0.3">
      <c r="A24" s="8" t="s">
        <v>13</v>
      </c>
      <c r="B24" s="9" t="s">
        <v>96</v>
      </c>
      <c r="C24" s="13">
        <v>2200000</v>
      </c>
      <c r="D24" s="10">
        <v>43082</v>
      </c>
      <c r="E24" s="18">
        <v>43082</v>
      </c>
      <c r="F24" s="19" t="s">
        <v>185</v>
      </c>
      <c r="G24" s="11">
        <v>43084</v>
      </c>
      <c r="H24" s="12">
        <v>2134000</v>
      </c>
      <c r="I24" s="14">
        <f t="shared" si="0"/>
        <v>0.97</v>
      </c>
      <c r="J24" s="17" t="s">
        <v>97</v>
      </c>
      <c r="K24" s="15" t="s">
        <v>98</v>
      </c>
      <c r="L24" s="16" t="s">
        <v>99</v>
      </c>
      <c r="M24" s="20" t="s">
        <v>20</v>
      </c>
    </row>
    <row r="25" spans="1:13" s="21" customFormat="1" ht="27" customHeight="1" x14ac:dyDescent="0.3">
      <c r="A25" s="8" t="s">
        <v>13</v>
      </c>
      <c r="B25" s="9" t="s">
        <v>100</v>
      </c>
      <c r="C25" s="13">
        <v>4004000</v>
      </c>
      <c r="D25" s="10">
        <v>43082</v>
      </c>
      <c r="E25" s="18">
        <v>43082</v>
      </c>
      <c r="F25" s="19" t="s">
        <v>185</v>
      </c>
      <c r="G25" s="11">
        <v>43084</v>
      </c>
      <c r="H25" s="12">
        <v>4004000</v>
      </c>
      <c r="I25" s="14">
        <f t="shared" si="0"/>
        <v>1</v>
      </c>
      <c r="J25" s="17" t="s">
        <v>101</v>
      </c>
      <c r="K25" s="15" t="s">
        <v>102</v>
      </c>
      <c r="L25" s="16" t="s">
        <v>103</v>
      </c>
      <c r="M25" s="20" t="s">
        <v>20</v>
      </c>
    </row>
    <row r="26" spans="1:13" s="21" customFormat="1" ht="27" customHeight="1" x14ac:dyDescent="0.3">
      <c r="A26" s="8" t="s">
        <v>13</v>
      </c>
      <c r="B26" s="9" t="s">
        <v>104</v>
      </c>
      <c r="C26" s="13">
        <v>13980000</v>
      </c>
      <c r="D26" s="10">
        <v>43082</v>
      </c>
      <c r="E26" s="18">
        <v>43082</v>
      </c>
      <c r="F26" s="19" t="s">
        <v>185</v>
      </c>
      <c r="G26" s="11">
        <v>43096</v>
      </c>
      <c r="H26" s="12">
        <v>13575000</v>
      </c>
      <c r="I26" s="14">
        <f t="shared" si="0"/>
        <v>0.97103004291845496</v>
      </c>
      <c r="J26" s="17" t="s">
        <v>105</v>
      </c>
      <c r="K26" s="15" t="s">
        <v>106</v>
      </c>
      <c r="L26" s="16" t="s">
        <v>107</v>
      </c>
      <c r="M26" s="20" t="s">
        <v>20</v>
      </c>
    </row>
    <row r="27" spans="1:13" s="21" customFormat="1" ht="27" customHeight="1" x14ac:dyDescent="0.3">
      <c r="A27" s="8" t="s">
        <v>12</v>
      </c>
      <c r="B27" s="9" t="s">
        <v>108</v>
      </c>
      <c r="C27" s="13">
        <v>11594000</v>
      </c>
      <c r="D27" s="10">
        <v>43082</v>
      </c>
      <c r="E27" s="18">
        <v>43086</v>
      </c>
      <c r="F27" s="19" t="s">
        <v>185</v>
      </c>
      <c r="G27" s="11">
        <v>43086</v>
      </c>
      <c r="H27" s="12">
        <v>11014300</v>
      </c>
      <c r="I27" s="14">
        <f t="shared" si="0"/>
        <v>0.95</v>
      </c>
      <c r="J27" s="17" t="s">
        <v>109</v>
      </c>
      <c r="K27" s="15" t="s">
        <v>110</v>
      </c>
      <c r="L27" s="16" t="s">
        <v>111</v>
      </c>
      <c r="M27" s="20" t="s">
        <v>20</v>
      </c>
    </row>
    <row r="28" spans="1:13" s="21" customFormat="1" ht="27" customHeight="1" x14ac:dyDescent="0.3">
      <c r="A28" s="8" t="s">
        <v>13</v>
      </c>
      <c r="B28" s="9" t="s">
        <v>112</v>
      </c>
      <c r="C28" s="13">
        <v>5989500</v>
      </c>
      <c r="D28" s="10">
        <v>43083</v>
      </c>
      <c r="E28" s="18">
        <v>43083</v>
      </c>
      <c r="F28" s="19" t="s">
        <v>185</v>
      </c>
      <c r="G28" s="11">
        <v>43091</v>
      </c>
      <c r="H28" s="12">
        <v>5689750</v>
      </c>
      <c r="I28" s="14">
        <f t="shared" si="0"/>
        <v>0.94995408631772271</v>
      </c>
      <c r="J28" s="17" t="s">
        <v>113</v>
      </c>
      <c r="K28" s="15" t="s">
        <v>114</v>
      </c>
      <c r="L28" s="16" t="s">
        <v>115</v>
      </c>
      <c r="M28" s="20" t="s">
        <v>20</v>
      </c>
    </row>
    <row r="29" spans="1:13" s="21" customFormat="1" ht="27" customHeight="1" x14ac:dyDescent="0.3">
      <c r="A29" s="8" t="s">
        <v>13</v>
      </c>
      <c r="B29" s="9" t="s">
        <v>116</v>
      </c>
      <c r="C29" s="13">
        <v>4681270</v>
      </c>
      <c r="D29" s="10">
        <v>43083</v>
      </c>
      <c r="E29" s="18">
        <v>43083</v>
      </c>
      <c r="F29" s="19" t="s">
        <v>185</v>
      </c>
      <c r="G29" s="11">
        <v>43087</v>
      </c>
      <c r="H29" s="12">
        <v>4681270</v>
      </c>
      <c r="I29" s="14">
        <f t="shared" si="0"/>
        <v>1</v>
      </c>
      <c r="J29" s="17" t="s">
        <v>117</v>
      </c>
      <c r="K29" s="15" t="s">
        <v>118</v>
      </c>
      <c r="L29" s="16" t="s">
        <v>87</v>
      </c>
      <c r="M29" s="20" t="s">
        <v>20</v>
      </c>
    </row>
    <row r="30" spans="1:13" s="21" customFormat="1" ht="27" customHeight="1" x14ac:dyDescent="0.3">
      <c r="A30" s="8" t="s">
        <v>13</v>
      </c>
      <c r="B30" s="9" t="s">
        <v>119</v>
      </c>
      <c r="C30" s="13">
        <v>1985500</v>
      </c>
      <c r="D30" s="10">
        <v>43083</v>
      </c>
      <c r="E30" s="18">
        <v>43083</v>
      </c>
      <c r="F30" s="19" t="s">
        <v>185</v>
      </c>
      <c r="G30" s="11">
        <v>43087</v>
      </c>
      <c r="H30" s="12">
        <v>1985500</v>
      </c>
      <c r="I30" s="14">
        <f t="shared" si="0"/>
        <v>1</v>
      </c>
      <c r="J30" s="17" t="s">
        <v>117</v>
      </c>
      <c r="K30" s="15" t="s">
        <v>118</v>
      </c>
      <c r="L30" s="16" t="s">
        <v>87</v>
      </c>
      <c r="M30" s="20" t="s">
        <v>20</v>
      </c>
    </row>
    <row r="31" spans="1:13" s="21" customFormat="1" ht="27" customHeight="1" x14ac:dyDescent="0.3">
      <c r="A31" s="8" t="s">
        <v>13</v>
      </c>
      <c r="B31" s="9" t="s">
        <v>120</v>
      </c>
      <c r="C31" s="13">
        <v>3400000</v>
      </c>
      <c r="D31" s="10">
        <v>43084</v>
      </c>
      <c r="E31" s="18">
        <v>43084</v>
      </c>
      <c r="F31" s="19" t="s">
        <v>185</v>
      </c>
      <c r="G31" s="11">
        <v>43096</v>
      </c>
      <c r="H31" s="12">
        <v>3400000</v>
      </c>
      <c r="I31" s="14">
        <f t="shared" si="0"/>
        <v>1</v>
      </c>
      <c r="J31" s="17" t="s">
        <v>121</v>
      </c>
      <c r="K31" s="15" t="s">
        <v>122</v>
      </c>
      <c r="L31" s="16" t="s">
        <v>123</v>
      </c>
      <c r="M31" s="20" t="s">
        <v>20</v>
      </c>
    </row>
    <row r="32" spans="1:13" s="21" customFormat="1" ht="27" customHeight="1" x14ac:dyDescent="0.3">
      <c r="A32" s="8" t="s">
        <v>13</v>
      </c>
      <c r="B32" s="9" t="s">
        <v>124</v>
      </c>
      <c r="C32" s="13">
        <v>1700000</v>
      </c>
      <c r="D32" s="10">
        <v>43084</v>
      </c>
      <c r="E32" s="18">
        <v>43084</v>
      </c>
      <c r="F32" s="19" t="s">
        <v>185</v>
      </c>
      <c r="G32" s="11">
        <v>43096</v>
      </c>
      <c r="H32" s="12">
        <v>1700000</v>
      </c>
      <c r="I32" s="14">
        <f t="shared" si="0"/>
        <v>1</v>
      </c>
      <c r="J32" s="17" t="s">
        <v>125</v>
      </c>
      <c r="K32" s="15" t="s">
        <v>126</v>
      </c>
      <c r="L32" s="16" t="s">
        <v>127</v>
      </c>
      <c r="M32" s="20" t="s">
        <v>20</v>
      </c>
    </row>
    <row r="33" spans="1:13" s="21" customFormat="1" ht="27" customHeight="1" x14ac:dyDescent="0.3">
      <c r="A33" s="8" t="s">
        <v>13</v>
      </c>
      <c r="B33" s="9" t="s">
        <v>128</v>
      </c>
      <c r="C33" s="13">
        <v>3000000</v>
      </c>
      <c r="D33" s="10">
        <v>43084</v>
      </c>
      <c r="E33" s="18">
        <v>43084</v>
      </c>
      <c r="F33" s="19" t="s">
        <v>185</v>
      </c>
      <c r="G33" s="11">
        <v>43089</v>
      </c>
      <c r="H33" s="12">
        <v>2910600</v>
      </c>
      <c r="I33" s="14">
        <f t="shared" si="0"/>
        <v>0.97019999999999995</v>
      </c>
      <c r="J33" s="17" t="s">
        <v>129</v>
      </c>
      <c r="K33" s="15" t="s">
        <v>130</v>
      </c>
      <c r="L33" s="16" t="s">
        <v>131</v>
      </c>
      <c r="M33" s="20" t="s">
        <v>20</v>
      </c>
    </row>
    <row r="34" spans="1:13" s="21" customFormat="1" ht="27" customHeight="1" x14ac:dyDescent="0.3">
      <c r="A34" s="8" t="s">
        <v>12</v>
      </c>
      <c r="B34" s="9" t="s">
        <v>132</v>
      </c>
      <c r="C34" s="13">
        <v>1986600</v>
      </c>
      <c r="D34" s="10">
        <v>43084</v>
      </c>
      <c r="E34" s="18">
        <v>43086</v>
      </c>
      <c r="F34" s="19" t="s">
        <v>185</v>
      </c>
      <c r="G34" s="11">
        <v>43086</v>
      </c>
      <c r="H34" s="12">
        <v>1980000</v>
      </c>
      <c r="I34" s="14">
        <f t="shared" si="0"/>
        <v>0.99667774086378735</v>
      </c>
      <c r="J34" s="17" t="s">
        <v>133</v>
      </c>
      <c r="K34" s="15" t="s">
        <v>134</v>
      </c>
      <c r="L34" s="16" t="s">
        <v>135</v>
      </c>
      <c r="M34" s="20" t="s">
        <v>20</v>
      </c>
    </row>
    <row r="35" spans="1:13" s="21" customFormat="1" ht="27" customHeight="1" x14ac:dyDescent="0.3">
      <c r="A35" s="8" t="s">
        <v>13</v>
      </c>
      <c r="B35" s="9" t="s">
        <v>136</v>
      </c>
      <c r="C35" s="13">
        <v>2194500</v>
      </c>
      <c r="D35" s="10">
        <v>43084</v>
      </c>
      <c r="E35" s="18">
        <v>43084</v>
      </c>
      <c r="F35" s="19" t="s">
        <v>185</v>
      </c>
      <c r="G35" s="11">
        <v>43089</v>
      </c>
      <c r="H35" s="12">
        <v>2085600</v>
      </c>
      <c r="I35" s="14">
        <f t="shared" si="0"/>
        <v>0.9503759398496241</v>
      </c>
      <c r="J35" s="17" t="s">
        <v>137</v>
      </c>
      <c r="K35" s="15" t="s">
        <v>138</v>
      </c>
      <c r="L35" s="16" t="s">
        <v>139</v>
      </c>
      <c r="M35" s="20" t="s">
        <v>20</v>
      </c>
    </row>
    <row r="36" spans="1:13" s="21" customFormat="1" ht="27" customHeight="1" x14ac:dyDescent="0.3">
      <c r="A36" s="8" t="s">
        <v>15</v>
      </c>
      <c r="B36" s="9" t="s">
        <v>140</v>
      </c>
      <c r="C36" s="13">
        <v>6820000</v>
      </c>
      <c r="D36" s="10">
        <v>43084</v>
      </c>
      <c r="E36" s="18">
        <v>43092</v>
      </c>
      <c r="F36" s="19" t="s">
        <v>185</v>
      </c>
      <c r="G36" s="11">
        <v>43094</v>
      </c>
      <c r="H36" s="12">
        <v>6615400</v>
      </c>
      <c r="I36" s="14">
        <f t="shared" si="0"/>
        <v>0.97</v>
      </c>
      <c r="J36" s="9" t="s">
        <v>141</v>
      </c>
      <c r="K36" s="15" t="s">
        <v>142</v>
      </c>
      <c r="L36" s="16" t="s">
        <v>143</v>
      </c>
      <c r="M36" s="20" t="s">
        <v>16</v>
      </c>
    </row>
    <row r="37" spans="1:13" s="21" customFormat="1" ht="27" customHeight="1" x14ac:dyDescent="0.3">
      <c r="A37" s="8" t="s">
        <v>13</v>
      </c>
      <c r="B37" s="9" t="s">
        <v>144</v>
      </c>
      <c r="C37" s="13">
        <v>4965400</v>
      </c>
      <c r="D37" s="10">
        <v>43084</v>
      </c>
      <c r="E37" s="18">
        <v>43084</v>
      </c>
      <c r="F37" s="19" t="s">
        <v>185</v>
      </c>
      <c r="G37" s="11">
        <v>43091</v>
      </c>
      <c r="H37" s="12">
        <v>4946700</v>
      </c>
      <c r="I37" s="14">
        <f t="shared" si="0"/>
        <v>0.99623393885688971</v>
      </c>
      <c r="J37" s="17" t="s">
        <v>145</v>
      </c>
      <c r="K37" s="15" t="s">
        <v>146</v>
      </c>
      <c r="L37" s="16" t="s">
        <v>147</v>
      </c>
      <c r="M37" s="20" t="s">
        <v>20</v>
      </c>
    </row>
    <row r="38" spans="1:13" s="21" customFormat="1" ht="27" customHeight="1" x14ac:dyDescent="0.3">
      <c r="A38" s="8" t="s">
        <v>13</v>
      </c>
      <c r="B38" s="9" t="s">
        <v>148</v>
      </c>
      <c r="C38" s="13">
        <v>3630000</v>
      </c>
      <c r="D38" s="10">
        <v>43087</v>
      </c>
      <c r="E38" s="18">
        <v>43087</v>
      </c>
      <c r="F38" s="19" t="s">
        <v>185</v>
      </c>
      <c r="G38" s="11">
        <v>43091</v>
      </c>
      <c r="H38" s="12">
        <v>3630000</v>
      </c>
      <c r="I38" s="14">
        <f t="shared" si="0"/>
        <v>1</v>
      </c>
      <c r="J38" s="17" t="s">
        <v>149</v>
      </c>
      <c r="K38" s="15" t="s">
        <v>150</v>
      </c>
      <c r="L38" s="16" t="s">
        <v>151</v>
      </c>
      <c r="M38" s="20" t="s">
        <v>20</v>
      </c>
    </row>
    <row r="39" spans="1:13" s="21" customFormat="1" ht="27" customHeight="1" x14ac:dyDescent="0.3">
      <c r="A39" s="8" t="s">
        <v>12</v>
      </c>
      <c r="B39" s="9" t="s">
        <v>152</v>
      </c>
      <c r="C39" s="13">
        <v>6655000</v>
      </c>
      <c r="D39" s="10">
        <v>43087</v>
      </c>
      <c r="E39" s="18">
        <v>43092</v>
      </c>
      <c r="F39" s="19" t="s">
        <v>185</v>
      </c>
      <c r="G39" s="11">
        <v>43092</v>
      </c>
      <c r="H39" s="12">
        <v>6455350</v>
      </c>
      <c r="I39" s="14">
        <f t="shared" si="0"/>
        <v>0.97</v>
      </c>
      <c r="J39" s="17" t="s">
        <v>109</v>
      </c>
      <c r="K39" s="15" t="s">
        <v>110</v>
      </c>
      <c r="L39" s="16" t="s">
        <v>111</v>
      </c>
      <c r="M39" s="20" t="s">
        <v>20</v>
      </c>
    </row>
    <row r="40" spans="1:13" s="21" customFormat="1" ht="27" customHeight="1" x14ac:dyDescent="0.3">
      <c r="A40" s="8" t="s">
        <v>15</v>
      </c>
      <c r="B40" s="9" t="s">
        <v>153</v>
      </c>
      <c r="C40" s="13">
        <v>2520000</v>
      </c>
      <c r="D40" s="10">
        <v>43088</v>
      </c>
      <c r="E40" s="18">
        <v>43089</v>
      </c>
      <c r="F40" s="19" t="s">
        <v>185</v>
      </c>
      <c r="G40" s="11">
        <v>43089</v>
      </c>
      <c r="H40" s="12">
        <v>2440000</v>
      </c>
      <c r="I40" s="14">
        <f t="shared" si="0"/>
        <v>0.96825396825396826</v>
      </c>
      <c r="J40" s="17" t="s">
        <v>154</v>
      </c>
      <c r="K40" s="15" t="s">
        <v>155</v>
      </c>
      <c r="L40" s="16" t="s">
        <v>156</v>
      </c>
      <c r="M40" s="20" t="s">
        <v>16</v>
      </c>
    </row>
    <row r="41" spans="1:13" s="21" customFormat="1" ht="27" customHeight="1" x14ac:dyDescent="0.3">
      <c r="A41" s="8" t="s">
        <v>13</v>
      </c>
      <c r="B41" s="9" t="s">
        <v>157</v>
      </c>
      <c r="C41" s="13">
        <v>11044000</v>
      </c>
      <c r="D41" s="10">
        <v>43088</v>
      </c>
      <c r="E41" s="18">
        <v>43088</v>
      </c>
      <c r="F41" s="19" t="s">
        <v>185</v>
      </c>
      <c r="G41" s="11">
        <v>43096</v>
      </c>
      <c r="H41" s="12">
        <v>10713000</v>
      </c>
      <c r="I41" s="14">
        <f t="shared" si="0"/>
        <v>0.97002897500905472</v>
      </c>
      <c r="J41" s="17" t="s">
        <v>97</v>
      </c>
      <c r="K41" s="15" t="s">
        <v>98</v>
      </c>
      <c r="L41" s="16" t="s">
        <v>99</v>
      </c>
      <c r="M41" s="20" t="s">
        <v>20</v>
      </c>
    </row>
    <row r="42" spans="1:13" s="21" customFormat="1" ht="27" customHeight="1" x14ac:dyDescent="0.3">
      <c r="A42" s="8" t="s">
        <v>13</v>
      </c>
      <c r="B42" s="9" t="s">
        <v>158</v>
      </c>
      <c r="C42" s="13">
        <v>2402500</v>
      </c>
      <c r="D42" s="10">
        <v>43089</v>
      </c>
      <c r="E42" s="18">
        <v>43089</v>
      </c>
      <c r="F42" s="19" t="s">
        <v>185</v>
      </c>
      <c r="G42" s="11">
        <v>43096</v>
      </c>
      <c r="H42" s="12">
        <v>2402500</v>
      </c>
      <c r="I42" s="14">
        <f t="shared" si="0"/>
        <v>1</v>
      </c>
      <c r="J42" s="17" t="s">
        <v>159</v>
      </c>
      <c r="K42" s="15" t="s">
        <v>160</v>
      </c>
      <c r="L42" s="16" t="s">
        <v>161</v>
      </c>
      <c r="M42" s="20" t="s">
        <v>20</v>
      </c>
    </row>
    <row r="43" spans="1:13" s="21" customFormat="1" ht="27" customHeight="1" x14ac:dyDescent="0.3">
      <c r="A43" s="8" t="s">
        <v>13</v>
      </c>
      <c r="B43" s="9" t="s">
        <v>162</v>
      </c>
      <c r="C43" s="13">
        <v>4080000</v>
      </c>
      <c r="D43" s="10">
        <v>43089</v>
      </c>
      <c r="E43" s="18">
        <v>43089</v>
      </c>
      <c r="F43" s="19" t="s">
        <v>185</v>
      </c>
      <c r="G43" s="11">
        <v>43091</v>
      </c>
      <c r="H43" s="12">
        <v>3960000</v>
      </c>
      <c r="I43" s="14">
        <f t="shared" si="0"/>
        <v>0.97058823529411764</v>
      </c>
      <c r="J43" s="17" t="s">
        <v>163</v>
      </c>
      <c r="K43" s="15" t="s">
        <v>164</v>
      </c>
      <c r="L43" s="16" t="s">
        <v>165</v>
      </c>
      <c r="M43" s="20" t="s">
        <v>20</v>
      </c>
    </row>
    <row r="44" spans="1:13" s="21" customFormat="1" ht="27" customHeight="1" x14ac:dyDescent="0.3">
      <c r="A44" s="8" t="s">
        <v>15</v>
      </c>
      <c r="B44" s="9" t="s">
        <v>166</v>
      </c>
      <c r="C44" s="13">
        <v>6000000</v>
      </c>
      <c r="D44" s="10">
        <v>43089</v>
      </c>
      <c r="E44" s="18">
        <v>43090</v>
      </c>
      <c r="F44" s="19" t="s">
        <v>185</v>
      </c>
      <c r="G44" s="11">
        <v>43090</v>
      </c>
      <c r="H44" s="12">
        <v>5700000</v>
      </c>
      <c r="I44" s="14">
        <f t="shared" si="0"/>
        <v>0.95</v>
      </c>
      <c r="J44" s="17" t="s">
        <v>62</v>
      </c>
      <c r="K44" s="15" t="s">
        <v>63</v>
      </c>
      <c r="L44" s="16" t="s">
        <v>64</v>
      </c>
      <c r="M44" s="20" t="s">
        <v>16</v>
      </c>
    </row>
    <row r="45" spans="1:13" s="21" customFormat="1" ht="27" customHeight="1" x14ac:dyDescent="0.3">
      <c r="A45" s="8" t="s">
        <v>13</v>
      </c>
      <c r="B45" s="9" t="s">
        <v>167</v>
      </c>
      <c r="C45" s="13">
        <v>3597000</v>
      </c>
      <c r="D45" s="10">
        <v>43089</v>
      </c>
      <c r="E45" s="18">
        <v>43089</v>
      </c>
      <c r="F45" s="19" t="s">
        <v>185</v>
      </c>
      <c r="G45" s="11">
        <v>43089</v>
      </c>
      <c r="H45" s="12">
        <v>3438050</v>
      </c>
      <c r="I45" s="14">
        <f t="shared" si="0"/>
        <v>0.95581039755351682</v>
      </c>
      <c r="J45" s="17" t="s">
        <v>66</v>
      </c>
      <c r="K45" s="15" t="s">
        <v>67</v>
      </c>
      <c r="L45" s="16" t="s">
        <v>68</v>
      </c>
      <c r="M45" s="20" t="s">
        <v>20</v>
      </c>
    </row>
    <row r="46" spans="1:13" s="21" customFormat="1" ht="27" customHeight="1" x14ac:dyDescent="0.3">
      <c r="A46" s="8" t="s">
        <v>13</v>
      </c>
      <c r="B46" s="9" t="s">
        <v>168</v>
      </c>
      <c r="C46" s="13">
        <v>4040000</v>
      </c>
      <c r="D46" s="10">
        <v>43089</v>
      </c>
      <c r="E46" s="18">
        <v>43089</v>
      </c>
      <c r="F46" s="19" t="s">
        <v>185</v>
      </c>
      <c r="G46" s="11">
        <v>43096</v>
      </c>
      <c r="H46" s="12">
        <v>3840000</v>
      </c>
      <c r="I46" s="14">
        <f t="shared" si="0"/>
        <v>0.95049504950495045</v>
      </c>
      <c r="J46" s="17" t="s">
        <v>17</v>
      </c>
      <c r="K46" s="15" t="s">
        <v>18</v>
      </c>
      <c r="L46" s="16" t="s">
        <v>169</v>
      </c>
      <c r="M46" s="20" t="s">
        <v>20</v>
      </c>
    </row>
    <row r="47" spans="1:13" s="21" customFormat="1" ht="27" customHeight="1" x14ac:dyDescent="0.3">
      <c r="A47" s="8" t="s">
        <v>12</v>
      </c>
      <c r="B47" s="9" t="s">
        <v>170</v>
      </c>
      <c r="C47" s="13">
        <v>1980000</v>
      </c>
      <c r="D47" s="10">
        <v>43089</v>
      </c>
      <c r="E47" s="18">
        <v>43095</v>
      </c>
      <c r="F47" s="19" t="s">
        <v>185</v>
      </c>
      <c r="G47" s="11">
        <v>43095</v>
      </c>
      <c r="H47" s="12">
        <v>1980000</v>
      </c>
      <c r="I47" s="14">
        <f t="shared" si="0"/>
        <v>1</v>
      </c>
      <c r="J47" s="17" t="s">
        <v>171</v>
      </c>
      <c r="K47" s="15" t="s">
        <v>172</v>
      </c>
      <c r="L47" s="16" t="s">
        <v>173</v>
      </c>
      <c r="M47" s="20" t="s">
        <v>20</v>
      </c>
    </row>
    <row r="48" spans="1:13" s="21" customFormat="1" ht="27" customHeight="1" x14ac:dyDescent="0.3">
      <c r="A48" s="8" t="s">
        <v>13</v>
      </c>
      <c r="B48" s="9" t="s">
        <v>174</v>
      </c>
      <c r="C48" s="13">
        <v>4620000</v>
      </c>
      <c r="D48" s="10">
        <v>43089</v>
      </c>
      <c r="E48" s="18">
        <v>43089</v>
      </c>
      <c r="F48" s="19" t="s">
        <v>185</v>
      </c>
      <c r="G48" s="11">
        <v>43097</v>
      </c>
      <c r="H48" s="12">
        <v>4400000</v>
      </c>
      <c r="I48" s="14">
        <f t="shared" si="0"/>
        <v>0.95238095238095233</v>
      </c>
      <c r="J48" s="17" t="s">
        <v>175</v>
      </c>
      <c r="K48" s="15" t="s">
        <v>176</v>
      </c>
      <c r="L48" s="16" t="s">
        <v>177</v>
      </c>
      <c r="M48" s="20" t="s">
        <v>20</v>
      </c>
    </row>
    <row r="49" spans="1:13" s="21" customFormat="1" ht="27" customHeight="1" x14ac:dyDescent="0.3">
      <c r="A49" s="8" t="s">
        <v>13</v>
      </c>
      <c r="B49" s="9" t="s">
        <v>178</v>
      </c>
      <c r="C49" s="13">
        <v>2481600</v>
      </c>
      <c r="D49" s="10">
        <v>43090</v>
      </c>
      <c r="E49" s="18">
        <v>43090</v>
      </c>
      <c r="F49" s="19" t="s">
        <v>185</v>
      </c>
      <c r="G49" s="11">
        <v>43096</v>
      </c>
      <c r="H49" s="12">
        <v>2481600</v>
      </c>
      <c r="I49" s="14">
        <f t="shared" si="0"/>
        <v>1</v>
      </c>
      <c r="J49" s="17" t="s">
        <v>179</v>
      </c>
      <c r="K49" s="15" t="s">
        <v>180</v>
      </c>
      <c r="L49" s="16" t="s">
        <v>181</v>
      </c>
      <c r="M49" s="20" t="s">
        <v>20</v>
      </c>
    </row>
    <row r="50" spans="1:13" s="21" customFormat="1" ht="27" customHeight="1" x14ac:dyDescent="0.3">
      <c r="A50" s="8" t="s">
        <v>12</v>
      </c>
      <c r="B50" s="9" t="s">
        <v>182</v>
      </c>
      <c r="C50" s="13">
        <v>3861000</v>
      </c>
      <c r="D50" s="10">
        <v>43091</v>
      </c>
      <c r="E50" s="18">
        <v>43094</v>
      </c>
      <c r="F50" s="19" t="s">
        <v>185</v>
      </c>
      <c r="G50" s="11">
        <v>43094</v>
      </c>
      <c r="H50" s="12">
        <v>3630000</v>
      </c>
      <c r="I50" s="14">
        <f t="shared" si="0"/>
        <v>0.94017094017094016</v>
      </c>
      <c r="J50" s="17" t="s">
        <v>183</v>
      </c>
      <c r="K50" s="15" t="s">
        <v>19</v>
      </c>
      <c r="L50" s="16" t="s">
        <v>184</v>
      </c>
      <c r="M50" s="20" t="s">
        <v>20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2018-02-26T02:14:36Z</dcterms:modified>
</cp:coreProperties>
</file>