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673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4" i="1"/>
</calcChain>
</file>

<file path=xl/sharedStrings.xml><?xml version="1.0" encoding="utf-8"?>
<sst xmlns="http://schemas.openxmlformats.org/spreadsheetml/2006/main" count="117" uniqueCount="83">
  <si>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</si>
  <si>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</si>
  <si>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</si>
  <si>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</si>
  <si>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</si>
  <si>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</si>
  <si>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</si>
  <si>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</si>
  <si>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</si>
  <si>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</si>
  <si>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</si>
  <si>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</si>
  <si>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용역</t>
  </si>
  <si>
    <t>~</t>
    <phoneticPr fontId="7" type="noConversion"/>
  </si>
  <si>
    <t>2019년 03월 수의계약 내역 공개</t>
    <phoneticPr fontId="2" type="noConversion"/>
  </si>
  <si>
    <t>스포츠시설팀 직원 근무복 구입</t>
  </si>
  <si>
    <t>모두누림센터 주차장확장 및 경관조성공사 실시설계</t>
  </si>
  <si>
    <t>유앤아이센터 수영장 및 보일러 운영 약품</t>
  </si>
  <si>
    <t>유앤아이센터 임시주차장 안전 펜스 설치</t>
  </si>
  <si>
    <t>유앤아이센터 방과후아카데미 교재 구입</t>
  </si>
  <si>
    <t>화성시여성가족재단 모두누림센터 조경관리</t>
  </si>
  <si>
    <t>화성시여성가족재단 유앤아이센터 조경관리</t>
  </si>
  <si>
    <t>유앤아이센터 옥상 현열교환기 케이싱교체 공사</t>
  </si>
  <si>
    <t>직원채용 인적성직무능력검사 및 필기시험 대행</t>
  </si>
  <si>
    <t>2019년 모두누림센터 방역소독</t>
  </si>
  <si>
    <t>2019년 유앤아이센터 방역소독</t>
  </si>
  <si>
    <t>모두누림센터 기계실 배관 누수보수</t>
  </si>
  <si>
    <t>유앤아이센터 옥상 바닥 줄눈공사 및 배수로 공사</t>
  </si>
  <si>
    <t>물품</t>
  </si>
  <si>
    <t>공사</t>
  </si>
  <si>
    <t>2019-03-06</t>
  </si>
  <si>
    <t>~</t>
    <phoneticPr fontId="7" type="noConversion"/>
  </si>
  <si>
    <t>2019-03-07</t>
  </si>
  <si>
    <t>~</t>
    <phoneticPr fontId="7" type="noConversion"/>
  </si>
  <si>
    <t>2019-03-08</t>
  </si>
  <si>
    <t>~</t>
    <phoneticPr fontId="7" type="noConversion"/>
  </si>
  <si>
    <t>2019-03-13</t>
  </si>
  <si>
    <t>2019-03-14</t>
  </si>
  <si>
    <t>2019-03-15</t>
  </si>
  <si>
    <t>2019-03-20</t>
  </si>
  <si>
    <t>2019-03-25</t>
  </si>
  <si>
    <t>2019-03-27</t>
  </si>
  <si>
    <t>2019-03-29</t>
  </si>
  <si>
    <t>봉담스포츠</t>
  </si>
  <si>
    <t>이주훈</t>
    <phoneticPr fontId="7" type="noConversion"/>
  </si>
  <si>
    <t>경기도 화성시 봉담읍 오래2길</t>
    <phoneticPr fontId="7" type="noConversion"/>
  </si>
  <si>
    <t>조경설계 그루나인</t>
  </si>
  <si>
    <t>문선호</t>
    <phoneticPr fontId="7" type="noConversion"/>
  </si>
  <si>
    <t>경기도 성남시 분당구 수내로42</t>
    <phoneticPr fontId="7" type="noConversion"/>
  </si>
  <si>
    <t>광성화공약품</t>
  </si>
  <si>
    <t>이흥선</t>
    <phoneticPr fontId="7" type="noConversion"/>
  </si>
  <si>
    <t>경기도 화성시 봉담읍 가능골 1길</t>
    <phoneticPr fontId="7" type="noConversion"/>
  </si>
  <si>
    <t>(주)월드비엠</t>
  </si>
  <si>
    <t>이형규</t>
    <phoneticPr fontId="7" type="noConversion"/>
  </si>
  <si>
    <t>경기도 김포시 대곶면 대명항로 588-21</t>
    <phoneticPr fontId="7" type="noConversion"/>
  </si>
  <si>
    <t>태안문고</t>
  </si>
  <si>
    <t>강명환</t>
    <phoneticPr fontId="7" type="noConversion"/>
  </si>
  <si>
    <t>경기도 화성시 병점로 59</t>
    <phoneticPr fontId="7" type="noConversion"/>
  </si>
  <si>
    <t>주식회사 태인조경</t>
  </si>
  <si>
    <t>고성진</t>
    <phoneticPr fontId="7" type="noConversion"/>
  </si>
  <si>
    <t>경기도 화성시 와우안길 109</t>
    <phoneticPr fontId="7" type="noConversion"/>
  </si>
  <si>
    <t>주식회사 푸른조경</t>
  </si>
  <si>
    <t>임옥자</t>
    <phoneticPr fontId="7" type="noConversion"/>
  </si>
  <si>
    <t xml:space="preserve">경기도 화성시 남여울3길 6-26 </t>
    <phoneticPr fontId="7" type="noConversion"/>
  </si>
  <si>
    <t>청남공조 주식회사</t>
  </si>
  <si>
    <t>김진홍</t>
    <phoneticPr fontId="7" type="noConversion"/>
  </si>
  <si>
    <t>충청남도 진천군 덕산면 인화길 152</t>
    <phoneticPr fontId="7" type="noConversion"/>
  </si>
  <si>
    <t>(주)커리어넷</t>
  </si>
  <si>
    <t>강석린</t>
    <phoneticPr fontId="7" type="noConversion"/>
  </si>
  <si>
    <t>서울시 구로구 구로동 1128-3</t>
    <phoneticPr fontId="7" type="noConversion"/>
  </si>
  <si>
    <t>진산기업</t>
  </si>
  <si>
    <t>윤태순</t>
    <phoneticPr fontId="7" type="noConversion"/>
  </si>
  <si>
    <t>경기도 수원시 팔달구 경수대로 446</t>
    <phoneticPr fontId="7" type="noConversion"/>
  </si>
  <si>
    <t>윤태순</t>
    <phoneticPr fontId="7" type="noConversion"/>
  </si>
  <si>
    <t>경기도 수원시 팔달구 경수대로 446</t>
    <phoneticPr fontId="7" type="noConversion"/>
  </si>
  <si>
    <t>우진엔지니어링</t>
  </si>
  <si>
    <t>김종식</t>
    <phoneticPr fontId="7" type="noConversion"/>
  </si>
  <si>
    <t>경기도 화성시 진안북길75-2</t>
    <phoneticPr fontId="7" type="noConversion"/>
  </si>
  <si>
    <t>문화건설(주)</t>
  </si>
  <si>
    <t>유재승</t>
    <phoneticPr fontId="7" type="noConversion"/>
  </si>
  <si>
    <t>경기도 화성시 봉담읍 남촌길 38</t>
    <phoneticPr fontId="7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</si>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</sst>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showGridLines="0" tabSelected="1" zoomScaleNormal="100" workbookViewId="0">
      <pane ySplit="3" topLeftCell="A4" activePane="bottomLeft" state="frozen"/>
      <selection pane="bottomLeft" activeCell="A16" sqref="A16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28</v>
      </c>
      <c r="B4" s="9" t="s">
        <v>15</v>
      </c>
      <c r="C4" s="13">
        <v>5648280</v>
      </c>
      <c r="D4" s="10" t="s">
        <v>30</v>
      </c>
      <c r="E4" s="18">
        <v>43530</v>
      </c>
      <c r="F4" s="19" t="s">
        <v>31</v>
      </c>
      <c r="G4" s="11">
        <v>43535</v>
      </c>
      <c r="H4" s="12">
        <v>5422560</v>
      </c>
      <c r="I4" s="14">
        <f>H4/C4</f>
        <v>0.96003739191399862</v>
      </c>
      <c r="J4" s="17" t="s">
        <v>43</v>
      </c>
      <c r="K4" s="15" t="s">
        <v>44</v>
      </c>
      <c r="L4" s="16" t="s">
        <v>45</v>
      </c>
      <c r="M4" s="20" t="s">
        <v>81</v>
      </c>
    </row>
    <row r="5" spans="1:13" s="21" customFormat="1" ht="27" customHeight="1" x14ac:dyDescent="0.3">
      <c r="A5" s="8" t="s">
        <v>12</v>
      </c>
      <c r="B5" s="9" t="s">
        <v>16</v>
      </c>
      <c r="C5" s="13">
        <v>9000000</v>
      </c>
      <c r="D5" s="10" t="s">
        <v>32</v>
      </c>
      <c r="E5" s="18">
        <v>43531</v>
      </c>
      <c r="F5" s="19" t="s">
        <v>33</v>
      </c>
      <c r="G5" s="11">
        <v>43592</v>
      </c>
      <c r="H5" s="12">
        <v>8550000</v>
      </c>
      <c r="I5" s="14">
        <f t="shared" ref="I5:I16" si="0">H5/C5</f>
        <v>0.95</v>
      </c>
      <c r="J5" s="17" t="s">
        <v>46</v>
      </c>
      <c r="K5" s="15" t="s">
        <v>47</v>
      </c>
      <c r="L5" s="16" t="s">
        <v>48</v>
      </c>
      <c r="M5" s="20" t="s">
        <v>81</v>
      </c>
    </row>
    <row r="6" spans="1:13" s="21" customFormat="1" ht="27" customHeight="1" x14ac:dyDescent="0.3">
      <c r="A6" s="8" t="s">
        <v>28</v>
      </c>
      <c r="B6" s="9" t="s">
        <v>17</v>
      </c>
      <c r="C6" s="13">
        <v>17859600</v>
      </c>
      <c r="D6" s="10" t="s">
        <v>34</v>
      </c>
      <c r="E6" s="18">
        <v>43532</v>
      </c>
      <c r="F6" s="19" t="s">
        <v>13</v>
      </c>
      <c r="G6" s="11">
        <v>43830</v>
      </c>
      <c r="H6" s="12">
        <v>16927680</v>
      </c>
      <c r="I6" s="14">
        <f t="shared" si="0"/>
        <v>0.94781966001478202</v>
      </c>
      <c r="J6" s="17" t="s">
        <v>49</v>
      </c>
      <c r="K6" s="15" t="s">
        <v>50</v>
      </c>
      <c r="L6" s="16" t="s">
        <v>51</v>
      </c>
      <c r="M6" s="20" t="s">
        <v>81</v>
      </c>
    </row>
    <row r="7" spans="1:13" s="21" customFormat="1" ht="27" customHeight="1" x14ac:dyDescent="0.3">
      <c r="A7" s="8" t="s">
        <v>28</v>
      </c>
      <c r="B7" s="9" t="s">
        <v>18</v>
      </c>
      <c r="C7" s="13">
        <v>5338300</v>
      </c>
      <c r="D7" s="10" t="s">
        <v>34</v>
      </c>
      <c r="E7" s="18">
        <v>43532</v>
      </c>
      <c r="F7" s="19" t="s">
        <v>35</v>
      </c>
      <c r="G7" s="11">
        <v>43535</v>
      </c>
      <c r="H7" s="12">
        <v>5338300</v>
      </c>
      <c r="I7" s="14">
        <f t="shared" si="0"/>
        <v>1</v>
      </c>
      <c r="J7" s="17" t="s">
        <v>52</v>
      </c>
      <c r="K7" s="15" t="s">
        <v>53</v>
      </c>
      <c r="L7" s="16" t="s">
        <v>54</v>
      </c>
      <c r="M7" s="20" t="s">
        <v>81</v>
      </c>
    </row>
    <row r="8" spans="1:13" s="21" customFormat="1" ht="27" customHeight="1" x14ac:dyDescent="0.3">
      <c r="A8" s="8" t="s">
        <v>28</v>
      </c>
      <c r="B8" s="9" t="s">
        <v>19</v>
      </c>
      <c r="C8" s="13">
        <v>2337750</v>
      </c>
      <c r="D8" s="10" t="s">
        <v>34</v>
      </c>
      <c r="E8" s="18">
        <v>43532</v>
      </c>
      <c r="F8" s="19" t="s">
        <v>31</v>
      </c>
      <c r="G8" s="11">
        <v>43535</v>
      </c>
      <c r="H8" s="12">
        <v>2337750</v>
      </c>
      <c r="I8" s="14">
        <f t="shared" si="0"/>
        <v>1</v>
      </c>
      <c r="J8" s="17" t="s">
        <v>55</v>
      </c>
      <c r="K8" s="15" t="s">
        <v>56</v>
      </c>
      <c r="L8" s="16" t="s">
        <v>57</v>
      </c>
      <c r="M8" s="20" t="s">
        <v>81</v>
      </c>
    </row>
    <row r="9" spans="1:13" s="21" customFormat="1" ht="27" customHeight="1" x14ac:dyDescent="0.3">
      <c r="A9" s="8" t="s">
        <v>29</v>
      </c>
      <c r="B9" s="9" t="s">
        <v>20</v>
      </c>
      <c r="C9" s="13">
        <v>18000000</v>
      </c>
      <c r="D9" s="10" t="s">
        <v>36</v>
      </c>
      <c r="E9" s="18">
        <v>43542</v>
      </c>
      <c r="F9" s="19" t="s">
        <v>13</v>
      </c>
      <c r="G9" s="11">
        <v>43805</v>
      </c>
      <c r="H9" s="12">
        <v>15644340</v>
      </c>
      <c r="I9" s="14">
        <f t="shared" si="0"/>
        <v>0.86912999999999996</v>
      </c>
      <c r="J9" s="17" t="s">
        <v>58</v>
      </c>
      <c r="K9" s="15" t="s">
        <v>59</v>
      </c>
      <c r="L9" s="16" t="s">
        <v>60</v>
      </c>
      <c r="M9" s="20" t="s">
        <v>82</v>
      </c>
    </row>
    <row r="10" spans="1:13" s="21" customFormat="1" ht="27" customHeight="1" x14ac:dyDescent="0.3">
      <c r="A10" s="8" t="s">
        <v>29</v>
      </c>
      <c r="B10" s="9" t="s">
        <v>21</v>
      </c>
      <c r="C10" s="13">
        <v>17800000</v>
      </c>
      <c r="D10" s="10" t="s">
        <v>37</v>
      </c>
      <c r="E10" s="18">
        <v>43542</v>
      </c>
      <c r="F10" s="19" t="s">
        <v>31</v>
      </c>
      <c r="G10" s="11">
        <v>43799</v>
      </c>
      <c r="H10" s="12">
        <v>15599850</v>
      </c>
      <c r="I10" s="14">
        <f t="shared" si="0"/>
        <v>0.87639606741573028</v>
      </c>
      <c r="J10" s="17" t="s">
        <v>61</v>
      </c>
      <c r="K10" s="15" t="s">
        <v>62</v>
      </c>
      <c r="L10" s="16" t="s">
        <v>63</v>
      </c>
      <c r="M10" s="20" t="s">
        <v>82</v>
      </c>
    </row>
    <row r="11" spans="1:13" s="21" customFormat="1" ht="27" customHeight="1" x14ac:dyDescent="0.3">
      <c r="A11" s="8" t="s">
        <v>29</v>
      </c>
      <c r="B11" s="9" t="s">
        <v>22</v>
      </c>
      <c r="C11" s="13">
        <v>19970000</v>
      </c>
      <c r="D11" s="10" t="s">
        <v>38</v>
      </c>
      <c r="E11" s="18">
        <v>43540</v>
      </c>
      <c r="F11" s="19" t="s">
        <v>13</v>
      </c>
      <c r="G11" s="11">
        <v>43541</v>
      </c>
      <c r="H11" s="12">
        <v>19360000</v>
      </c>
      <c r="I11" s="14">
        <f t="shared" si="0"/>
        <v>0.96945418127190786</v>
      </c>
      <c r="J11" s="17" t="s">
        <v>64</v>
      </c>
      <c r="K11" s="15" t="s">
        <v>65</v>
      </c>
      <c r="L11" s="16" t="s">
        <v>66</v>
      </c>
      <c r="M11" s="20" t="s">
        <v>82</v>
      </c>
    </row>
    <row r="12" spans="1:13" s="21" customFormat="1" ht="27" customHeight="1" x14ac:dyDescent="0.3">
      <c r="A12" s="8" t="s">
        <v>12</v>
      </c>
      <c r="B12" s="9" t="s">
        <v>23</v>
      </c>
      <c r="C12" s="13">
        <v>2585000</v>
      </c>
      <c r="D12" s="10" t="s">
        <v>39</v>
      </c>
      <c r="E12" s="18">
        <v>43544</v>
      </c>
      <c r="F12" s="19" t="s">
        <v>33</v>
      </c>
      <c r="G12" s="11">
        <v>43550</v>
      </c>
      <c r="H12" s="12">
        <v>2585000</v>
      </c>
      <c r="I12" s="14">
        <f t="shared" si="0"/>
        <v>1</v>
      </c>
      <c r="J12" s="17" t="s">
        <v>67</v>
      </c>
      <c r="K12" s="15" t="s">
        <v>68</v>
      </c>
      <c r="L12" s="16" t="s">
        <v>69</v>
      </c>
      <c r="M12" s="20" t="s">
        <v>81</v>
      </c>
    </row>
    <row r="13" spans="1:13" s="21" customFormat="1" ht="27" customHeight="1" x14ac:dyDescent="0.3">
      <c r="A13" s="8" t="s">
        <v>12</v>
      </c>
      <c r="B13" s="9" t="s">
        <v>24</v>
      </c>
      <c r="C13" s="13">
        <v>5400000</v>
      </c>
      <c r="D13" s="10" t="s">
        <v>40</v>
      </c>
      <c r="E13" s="18">
        <v>43549</v>
      </c>
      <c r="F13" s="19" t="s">
        <v>31</v>
      </c>
      <c r="G13" s="11">
        <v>43830</v>
      </c>
      <c r="H13" s="12">
        <v>5130000</v>
      </c>
      <c r="I13" s="14">
        <f t="shared" si="0"/>
        <v>0.95</v>
      </c>
      <c r="J13" s="17" t="s">
        <v>70</v>
      </c>
      <c r="K13" s="15" t="s">
        <v>71</v>
      </c>
      <c r="L13" s="16" t="s">
        <v>72</v>
      </c>
      <c r="M13" s="20" t="s">
        <v>81</v>
      </c>
    </row>
    <row r="14" spans="1:13" s="21" customFormat="1" ht="27" customHeight="1" x14ac:dyDescent="0.3">
      <c r="A14" s="8" t="s">
        <v>12</v>
      </c>
      <c r="B14" s="9" t="s">
        <v>25</v>
      </c>
      <c r="C14" s="13">
        <v>6000000</v>
      </c>
      <c r="D14" s="10" t="s">
        <v>40</v>
      </c>
      <c r="E14" s="18">
        <v>43549</v>
      </c>
      <c r="F14" s="19" t="s">
        <v>31</v>
      </c>
      <c r="G14" s="11">
        <v>43830</v>
      </c>
      <c r="H14" s="12">
        <v>5700000</v>
      </c>
      <c r="I14" s="14">
        <f t="shared" si="0"/>
        <v>0.95</v>
      </c>
      <c r="J14" s="17" t="s">
        <v>70</v>
      </c>
      <c r="K14" s="15" t="s">
        <v>73</v>
      </c>
      <c r="L14" s="16" t="s">
        <v>74</v>
      </c>
      <c r="M14" s="20" t="s">
        <v>81</v>
      </c>
    </row>
    <row r="15" spans="1:13" s="21" customFormat="1" ht="27" customHeight="1" x14ac:dyDescent="0.3">
      <c r="A15" s="8" t="s">
        <v>29</v>
      </c>
      <c r="B15" s="9" t="s">
        <v>26</v>
      </c>
      <c r="C15" s="13">
        <v>3905000</v>
      </c>
      <c r="D15" s="10" t="s">
        <v>41</v>
      </c>
      <c r="E15" s="18">
        <v>43553</v>
      </c>
      <c r="F15" s="19" t="s">
        <v>13</v>
      </c>
      <c r="G15" s="11">
        <v>43560</v>
      </c>
      <c r="H15" s="12">
        <v>3709750</v>
      </c>
      <c r="I15" s="14">
        <f t="shared" si="0"/>
        <v>0.95</v>
      </c>
      <c r="J15" s="17" t="s">
        <v>75</v>
      </c>
      <c r="K15" s="15" t="s">
        <v>76</v>
      </c>
      <c r="L15" s="16" t="s">
        <v>77</v>
      </c>
      <c r="M15" s="20" t="s">
        <v>82</v>
      </c>
    </row>
    <row r="16" spans="1:13" s="21" customFormat="1" ht="27" customHeight="1" x14ac:dyDescent="0.3">
      <c r="A16" s="8" t="s">
        <v>29</v>
      </c>
      <c r="B16" s="9" t="s">
        <v>27</v>
      </c>
      <c r="C16" s="13">
        <v>18870000</v>
      </c>
      <c r="D16" s="10" t="s">
        <v>42</v>
      </c>
      <c r="E16" s="18">
        <v>43556</v>
      </c>
      <c r="F16" s="19" t="s">
        <v>13</v>
      </c>
      <c r="G16" s="11">
        <v>43567</v>
      </c>
      <c r="H16" s="12">
        <v>16984000</v>
      </c>
      <c r="I16" s="14">
        <f t="shared" si="0"/>
        <v>0.90005299417064122</v>
      </c>
      <c r="J16" s="17" t="s">
        <v>78</v>
      </c>
      <c r="K16" s="15" t="s">
        <v>79</v>
      </c>
      <c r="L16" s="16" t="s">
        <v>80</v>
      </c>
      <c r="M16" s="20" t="s">
        <v>82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2019-04-27T06:21:37Z</dcterms:modified>
</cp:coreProperties>
</file>