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01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 iterateCount="1"/>
</workbook>
</file>

<file path=xl/calcChain.xml><?xml version="1.0" encoding="utf-8"?>
<calcChain xmlns="http://schemas.openxmlformats.org/spreadsheetml/2006/main">
  <c r="I14" i="1" l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<sst xmlns="http://schemas.openxmlformats.org/spreadsheetml/2006/main" count="90" uniqueCount="61">
  <si>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</si>
  <si>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</si>
  <si>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</si>
  <si>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</si>
  <si>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</si>
  <si>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</si>
  <si>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</si>
  <si>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</si>
  <si>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</si>
  <si>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</si>
  <si>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</si>
  <si>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</si>
  <si>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2018년 07월 수의계약 내역 공개</t>
    <phoneticPr fontId="2" type="noConversion"/>
  </si>
  <si>
    <t>예비가격</t>
    <phoneticPr fontId="2" type="noConversion"/>
  </si>
  <si>
    <t>추정가격이 2천만원 이하인 물품의 제조·구매계약 또는 용역 계약</t>
    <phoneticPr fontId="7" type="noConversion"/>
  </si>
  <si>
    <t>청소년기자단 '그린나래'18호 제작</t>
    <phoneticPr fontId="7" type="noConversion"/>
  </si>
  <si>
    <t>김주희</t>
    <phoneticPr fontId="7" type="noConversion"/>
  </si>
  <si>
    <t>경기도 화성시 팔탄면 서해로987</t>
    <phoneticPr fontId="7" type="noConversion"/>
  </si>
  <si>
    <t>재단 봉투 구입</t>
    <phoneticPr fontId="7" type="noConversion"/>
  </si>
  <si>
    <t>대일인쇄기획</t>
    <phoneticPr fontId="7" type="noConversion"/>
  </si>
  <si>
    <t>공사</t>
    <phoneticPr fontId="7" type="noConversion"/>
  </si>
  <si>
    <t>유앤아이센터 2018년 보일러 세관작업</t>
    <phoneticPr fontId="7" type="noConversion"/>
  </si>
  <si>
    <t>주식회사 대열비엔에스</t>
    <phoneticPr fontId="7" type="noConversion"/>
  </si>
  <si>
    <t>신국호</t>
    <phoneticPr fontId="7" type="noConversion"/>
  </si>
  <si>
    <t>경기도 안산시 단원구 해봉로 225-0</t>
    <phoneticPr fontId="7" type="noConversion"/>
  </si>
  <si>
    <t>화성시여성가족재단 여성가족분야 종합 발전계획 연구용역</t>
    <phoneticPr fontId="7" type="noConversion"/>
  </si>
  <si>
    <t>(재)경기도가족여성연구원</t>
    <phoneticPr fontId="7" type="noConversion"/>
  </si>
  <si>
    <t>한옥자</t>
    <phoneticPr fontId="7" type="noConversion"/>
  </si>
  <si>
    <t>경기도 수원시 장안구 경수대로 1150-0</t>
    <phoneticPr fontId="7" type="noConversion"/>
  </si>
  <si>
    <t>썬프라이드</t>
    <phoneticPr fontId="7" type="noConversion"/>
  </si>
  <si>
    <t>유앤아이센터 4층 요리1교실 바닥타일교체 및 방수 공사</t>
    <phoneticPr fontId="7" type="noConversion"/>
  </si>
  <si>
    <t>신수건설 주식회사</t>
    <phoneticPr fontId="7" type="noConversion"/>
  </si>
  <si>
    <t>웰두잉컴퍼니</t>
    <phoneticPr fontId="7" type="noConversion"/>
  </si>
  <si>
    <t>김주영</t>
    <phoneticPr fontId="7" type="noConversion"/>
  </si>
  <si>
    <t>경기도 화성시 효행로 763번길</t>
    <phoneticPr fontId="7" type="noConversion"/>
  </si>
  <si>
    <t>2018년 모두누림센터 3학기(5기) 평생교육 홍보물 제작</t>
    <phoneticPr fontId="7" type="noConversion"/>
  </si>
  <si>
    <t>디자인 봄</t>
    <phoneticPr fontId="7" type="noConversion"/>
  </si>
  <si>
    <t>김은주</t>
    <phoneticPr fontId="7" type="noConversion"/>
  </si>
  <si>
    <t>경기도 화성시 효행로 1060-0</t>
    <phoneticPr fontId="7" type="noConversion"/>
  </si>
  <si>
    <t>유앤아이센터 스포츠운영팀 사인물 제작</t>
    <phoneticPr fontId="7" type="noConversion"/>
  </si>
  <si>
    <t>유앤아이센터 축전기 구입교체</t>
    <phoneticPr fontId="7" type="noConversion"/>
  </si>
  <si>
    <t>경기도 화성시 비봉면 화성로1616번길 2-1</t>
    <phoneticPr fontId="7" type="noConversion"/>
  </si>
  <si>
    <t>물품</t>
    <phoneticPr fontId="7" type="noConversion"/>
  </si>
  <si>
    <t>네트워크 장치 구매</t>
    <phoneticPr fontId="7" type="noConversion"/>
  </si>
  <si>
    <t>~</t>
    <phoneticPr fontId="7" type="noConversion"/>
  </si>
  <si>
    <t>주식회사 케이씨엘코리아</t>
    <phoneticPr fontId="7" type="noConversion"/>
  </si>
  <si>
    <t>최성규</t>
    <phoneticPr fontId="7" type="noConversion"/>
  </si>
  <si>
    <t>서울시 강남구 개포로 15길 13</t>
    <phoneticPr fontId="7" type="noConversion"/>
  </si>
  <si>
    <t>추정가격이 2천만원 이하인 물품의 제조·구매계약 또는 용역 계약</t>
    <phoneticPr fontId="7" type="noConversion"/>
  </si>
  <si>
    <t>물품</t>
    <phoneticPr fontId="7" type="noConversion"/>
  </si>
  <si>
    <t>~</t>
    <phoneticPr fontId="7" type="noConversion"/>
  </si>
  <si>
    <t>용역</t>
    <phoneticPr fontId="7" type="noConversion"/>
  </si>
  <si>
    <t>모두누림센터 안전난간대 강화유리 안전필름 시공작업</t>
    <phoneticPr fontId="7" type="noConversion"/>
  </si>
  <si>
    <t>정혜영</t>
    <phoneticPr fontId="7" type="noConversion"/>
  </si>
  <si>
    <t>경기도 안양시 만안구 안양동 823-27</t>
    <phoneticPr fontId="7" type="noConversion"/>
  </si>
  <si>
    <t>차성욱</t>
    <phoneticPr fontId="7" type="noConversion"/>
  </si>
  <si>
    <t>경기도 화성시 진안북길79번길 24-9</t>
    <phoneticPr fontId="7" type="noConversion"/>
  </si>
  <si>
    <t>2018년 유앤아이센터 3학기(25기) 평생교육 홍보물 제작</t>
    <phoneticPr fontId="7" type="noConversion"/>
  </si>
  <si>
    <t>배터리총판</t>
    <phoneticPr fontId="7" type="noConversion"/>
  </si>
  <si>
    <t>김계재</t>
    <phoneticPr fontId="7" type="noConversion"/>
  </si>
  <si>
    <t>협상에 의한 재공고입찰하였으나 입찰이 성립되지 아니한 경우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</si>
</sst>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showGridLines="0" tabSelected="1" zoomScaleNormal="100" workbookViewId="0">
      <pane ySplit="3" topLeftCell="A4" activePane="bottomLeft" state="frozen"/>
      <selection pane="bottomLeft" activeCell="M9" sqref="M9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13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42</v>
      </c>
      <c r="B4" s="9" t="s">
        <v>43</v>
      </c>
      <c r="C4" s="13">
        <v>17580000</v>
      </c>
      <c r="D4" s="10">
        <v>43284</v>
      </c>
      <c r="E4" s="18">
        <v>43284</v>
      </c>
      <c r="F4" s="19" t="s">
        <v>44</v>
      </c>
      <c r="G4" s="11">
        <v>43306</v>
      </c>
      <c r="H4" s="12">
        <v>17052000</v>
      </c>
      <c r="I4" s="14">
        <f t="shared" ref="I4:I14" si="0">H4/C4</f>
        <v>0.96996587030716719</v>
      </c>
      <c r="J4" s="17" t="s">
        <v>45</v>
      </c>
      <c r="K4" s="15" t="s">
        <v>46</v>
      </c>
      <c r="L4" s="16" t="s">
        <v>47</v>
      </c>
      <c r="M4" s="20" t="s">
        <v>48</v>
      </c>
    </row>
    <row r="5" spans="1:13" s="21" customFormat="1" ht="27" customHeight="1" x14ac:dyDescent="0.3">
      <c r="A5" s="8" t="s">
        <v>49</v>
      </c>
      <c r="B5" s="9" t="s">
        <v>15</v>
      </c>
      <c r="C5" s="13">
        <v>2860000</v>
      </c>
      <c r="D5" s="10">
        <v>43290</v>
      </c>
      <c r="E5" s="18">
        <v>43290</v>
      </c>
      <c r="F5" s="19" t="s">
        <v>50</v>
      </c>
      <c r="G5" s="11">
        <v>43305</v>
      </c>
      <c r="H5" s="12">
        <v>2860000</v>
      </c>
      <c r="I5" s="14">
        <f t="shared" si="0"/>
        <v>1</v>
      </c>
      <c r="J5" s="17" t="s">
        <v>19</v>
      </c>
      <c r="K5" s="15" t="s">
        <v>16</v>
      </c>
      <c r="L5" s="16" t="s">
        <v>17</v>
      </c>
      <c r="M5" s="20" t="s">
        <v>14</v>
      </c>
    </row>
    <row r="6" spans="1:13" s="21" customFormat="1" ht="27" customHeight="1" x14ac:dyDescent="0.3">
      <c r="A6" s="8" t="s">
        <v>49</v>
      </c>
      <c r="B6" s="9" t="s">
        <v>18</v>
      </c>
      <c r="C6" s="13">
        <v>5302000</v>
      </c>
      <c r="D6" s="10">
        <v>43294</v>
      </c>
      <c r="E6" s="18">
        <v>43294</v>
      </c>
      <c r="F6" s="19" t="s">
        <v>50</v>
      </c>
      <c r="G6" s="11">
        <v>43306</v>
      </c>
      <c r="H6" s="12">
        <v>5302000</v>
      </c>
      <c r="I6" s="14">
        <f t="shared" si="0"/>
        <v>1</v>
      </c>
      <c r="J6" s="17" t="s">
        <v>19</v>
      </c>
      <c r="K6" s="15" t="s">
        <v>16</v>
      </c>
      <c r="L6" s="16" t="s">
        <v>17</v>
      </c>
      <c r="M6" s="20" t="s">
        <v>14</v>
      </c>
    </row>
    <row r="7" spans="1:13" s="21" customFormat="1" ht="27" customHeight="1" x14ac:dyDescent="0.3">
      <c r="A7" s="8" t="s">
        <v>20</v>
      </c>
      <c r="B7" s="9" t="s">
        <v>21</v>
      </c>
      <c r="C7" s="13">
        <v>5933000</v>
      </c>
      <c r="D7" s="10">
        <v>43304</v>
      </c>
      <c r="E7" s="18">
        <v>43305</v>
      </c>
      <c r="F7" s="19" t="s">
        <v>50</v>
      </c>
      <c r="G7" s="11">
        <v>43311</v>
      </c>
      <c r="H7" s="12">
        <v>5622100</v>
      </c>
      <c r="I7" s="14">
        <f t="shared" si="0"/>
        <v>0.9475981796730153</v>
      </c>
      <c r="J7" s="17" t="s">
        <v>22</v>
      </c>
      <c r="K7" s="15" t="s">
        <v>23</v>
      </c>
      <c r="L7" s="16" t="s">
        <v>24</v>
      </c>
      <c r="M7" s="20" t="s">
        <v>11</v>
      </c>
    </row>
    <row r="8" spans="1:13" s="21" customFormat="1" ht="27" customHeight="1" x14ac:dyDescent="0.3">
      <c r="A8" s="8" t="s">
        <v>51</v>
      </c>
      <c r="B8" s="9" t="s">
        <v>25</v>
      </c>
      <c r="C8" s="13">
        <v>35000000</v>
      </c>
      <c r="D8" s="10">
        <v>43305</v>
      </c>
      <c r="E8" s="18">
        <v>43311</v>
      </c>
      <c r="F8" s="19" t="s">
        <v>50</v>
      </c>
      <c r="G8" s="11">
        <v>43455</v>
      </c>
      <c r="H8" s="12">
        <v>34000000</v>
      </c>
      <c r="I8" s="14">
        <f t="shared" si="0"/>
        <v>0.97142857142857142</v>
      </c>
      <c r="J8" s="17" t="s">
        <v>26</v>
      </c>
      <c r="K8" s="15" t="s">
        <v>27</v>
      </c>
      <c r="L8" s="16" t="s">
        <v>28</v>
      </c>
      <c r="M8" s="20" t="s">
        <v>60</v>
      </c>
    </row>
    <row r="9" spans="1:13" s="21" customFormat="1" ht="27" customHeight="1" x14ac:dyDescent="0.3">
      <c r="A9" s="8" t="s">
        <v>49</v>
      </c>
      <c r="B9" s="9" t="s">
        <v>52</v>
      </c>
      <c r="C9" s="13">
        <v>23606000</v>
      </c>
      <c r="D9" s="10">
        <v>43305</v>
      </c>
      <c r="E9" s="18">
        <v>43307</v>
      </c>
      <c r="F9" s="19" t="s">
        <v>50</v>
      </c>
      <c r="G9" s="11">
        <v>43315</v>
      </c>
      <c r="H9" s="12">
        <v>4312110</v>
      </c>
      <c r="I9" s="14">
        <f t="shared" si="0"/>
        <v>0.18267008387698042</v>
      </c>
      <c r="J9" s="17" t="s">
        <v>29</v>
      </c>
      <c r="K9" s="15" t="s">
        <v>53</v>
      </c>
      <c r="L9" s="16" t="s">
        <v>54</v>
      </c>
      <c r="M9" s="20" t="s">
        <v>14</v>
      </c>
    </row>
    <row r="10" spans="1:13" s="21" customFormat="1" ht="27" customHeight="1" x14ac:dyDescent="0.3">
      <c r="A10" s="8" t="s">
        <v>20</v>
      </c>
      <c r="B10" s="9" t="s">
        <v>30</v>
      </c>
      <c r="C10" s="13">
        <v>34014000</v>
      </c>
      <c r="D10" s="10">
        <v>43306</v>
      </c>
      <c r="E10" s="18">
        <v>43315</v>
      </c>
      <c r="F10" s="19" t="s">
        <v>50</v>
      </c>
      <c r="G10" s="11">
        <v>43334</v>
      </c>
      <c r="H10" s="12">
        <v>29956000</v>
      </c>
      <c r="I10" s="14">
        <f t="shared" si="0"/>
        <v>0.88069618392426652</v>
      </c>
      <c r="J10" s="17" t="s">
        <v>31</v>
      </c>
      <c r="K10" s="15" t="s">
        <v>55</v>
      </c>
      <c r="L10" s="16" t="s">
        <v>56</v>
      </c>
      <c r="M10" s="20" t="s">
        <v>11</v>
      </c>
    </row>
    <row r="11" spans="1:13" s="21" customFormat="1" ht="27" customHeight="1" x14ac:dyDescent="0.3">
      <c r="A11" s="8" t="s">
        <v>49</v>
      </c>
      <c r="B11" s="9" t="s">
        <v>57</v>
      </c>
      <c r="C11" s="13">
        <v>4026000</v>
      </c>
      <c r="D11" s="10">
        <v>43306</v>
      </c>
      <c r="E11" s="18">
        <v>43306</v>
      </c>
      <c r="F11" s="19" t="s">
        <v>50</v>
      </c>
      <c r="G11" s="11">
        <v>43322</v>
      </c>
      <c r="H11" s="12">
        <v>3824700</v>
      </c>
      <c r="I11" s="14">
        <f t="shared" si="0"/>
        <v>0.95</v>
      </c>
      <c r="J11" s="17" t="s">
        <v>32</v>
      </c>
      <c r="K11" s="15" t="s">
        <v>33</v>
      </c>
      <c r="L11" s="16" t="s">
        <v>34</v>
      </c>
      <c r="M11" s="20" t="s">
        <v>48</v>
      </c>
    </row>
    <row r="12" spans="1:13" s="21" customFormat="1" ht="27" customHeight="1" x14ac:dyDescent="0.3">
      <c r="A12" s="8" t="s">
        <v>49</v>
      </c>
      <c r="B12" s="9" t="s">
        <v>35</v>
      </c>
      <c r="C12" s="13">
        <v>4895000</v>
      </c>
      <c r="D12" s="10">
        <v>43306</v>
      </c>
      <c r="E12" s="18">
        <v>43306</v>
      </c>
      <c r="F12" s="19" t="s">
        <v>50</v>
      </c>
      <c r="G12" s="11">
        <v>43322</v>
      </c>
      <c r="H12" s="12">
        <v>4686000</v>
      </c>
      <c r="I12" s="14">
        <f t="shared" si="0"/>
        <v>0.95730337078651684</v>
      </c>
      <c r="J12" s="17" t="s">
        <v>36</v>
      </c>
      <c r="K12" s="15" t="s">
        <v>37</v>
      </c>
      <c r="L12" s="16" t="s">
        <v>38</v>
      </c>
      <c r="M12" s="20" t="s">
        <v>14</v>
      </c>
    </row>
    <row r="13" spans="1:13" s="21" customFormat="1" ht="27" customHeight="1" x14ac:dyDescent="0.3">
      <c r="A13" s="8" t="s">
        <v>49</v>
      </c>
      <c r="B13" s="9" t="s">
        <v>39</v>
      </c>
      <c r="C13" s="13">
        <v>3440000</v>
      </c>
      <c r="D13" s="10">
        <v>43311</v>
      </c>
      <c r="E13" s="18">
        <v>43311</v>
      </c>
      <c r="F13" s="19" t="s">
        <v>44</v>
      </c>
      <c r="G13" s="11">
        <v>43332</v>
      </c>
      <c r="H13" s="12">
        <v>3268000</v>
      </c>
      <c r="I13" s="14">
        <f t="shared" si="0"/>
        <v>0.95</v>
      </c>
      <c r="J13" s="17" t="s">
        <v>32</v>
      </c>
      <c r="K13" s="15" t="s">
        <v>33</v>
      </c>
      <c r="L13" s="16" t="s">
        <v>34</v>
      </c>
      <c r="M13" s="20" t="s">
        <v>14</v>
      </c>
    </row>
    <row r="14" spans="1:13" s="21" customFormat="1" ht="27" customHeight="1" x14ac:dyDescent="0.3">
      <c r="A14" s="8" t="s">
        <v>49</v>
      </c>
      <c r="B14" s="9" t="s">
        <v>40</v>
      </c>
      <c r="C14" s="13">
        <v>4448400</v>
      </c>
      <c r="D14" s="10">
        <v>43312</v>
      </c>
      <c r="E14" s="18">
        <v>43317</v>
      </c>
      <c r="F14" s="19" t="s">
        <v>50</v>
      </c>
      <c r="G14" s="11">
        <v>43317</v>
      </c>
      <c r="H14" s="12">
        <v>4314860</v>
      </c>
      <c r="I14" s="14">
        <f t="shared" si="0"/>
        <v>0.96998021760633035</v>
      </c>
      <c r="J14" s="17" t="s">
        <v>58</v>
      </c>
      <c r="K14" s="15" t="s">
        <v>59</v>
      </c>
      <c r="L14" s="16" t="s">
        <v>41</v>
      </c>
      <c r="M14" s="20" t="s">
        <v>14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2018-08-07T08:26:49Z</dcterms:modified>
</cp:coreProperties>
</file>