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오지호\교육문화\겨울특강\"/>
    </mc:Choice>
  </mc:AlternateContent>
  <bookViews>
    <workbookView xWindow="3960" yWindow="1665" windowWidth="7800" windowHeight="3825" tabRatio="905" activeTab="1"/>
  </bookViews>
  <sheets>
    <sheet name="겨울특강(2024)" sheetId="47" r:id="rId1"/>
    <sheet name="겨울특강강좌(2024)_4주(준비물)" sheetId="48" r:id="rId2"/>
  </sheets>
  <definedNames>
    <definedName name="_xlnm._FilterDatabase" localSheetId="0" hidden="1">'겨울특강(2024)'!$A$8:$I$19</definedName>
    <definedName name="_xlnm._FilterDatabase" localSheetId="1" hidden="1">'겨울특강강좌(2024)_4주(준비물)'!$A$2:$M$10</definedName>
  </definedNames>
  <calcPr calcId="162913"/>
</workbook>
</file>

<file path=xl/calcChain.xml><?xml version="1.0" encoding="utf-8"?>
<calcChain xmlns="http://schemas.openxmlformats.org/spreadsheetml/2006/main">
  <c r="H16" i="47" l="1"/>
  <c r="I16" i="47" s="1"/>
  <c r="H15" i="47"/>
  <c r="I15" i="47" s="1"/>
  <c r="H14" i="47"/>
  <c r="I14" i="47" s="1"/>
  <c r="H13" i="47"/>
  <c r="I13" i="47" s="1"/>
  <c r="H12" i="47"/>
  <c r="I12" i="47" s="1"/>
  <c r="H11" i="47"/>
  <c r="I11" i="47" s="1"/>
  <c r="H10" i="47"/>
  <c r="I10" i="47" s="1"/>
  <c r="H9" i="47"/>
  <c r="I9" i="47" s="1"/>
</calcChain>
</file>

<file path=xl/sharedStrings.xml><?xml version="1.0" encoding="utf-8"?>
<sst xmlns="http://schemas.openxmlformats.org/spreadsheetml/2006/main" count="110" uniqueCount="83">
  <si>
    <t>NO</t>
  </si>
  <si>
    <t>구분</t>
  </si>
  <si>
    <t>프로그램명</t>
  </si>
  <si>
    <t>정원</t>
  </si>
  <si>
    <t>접수</t>
  </si>
  <si>
    <t>개설여부</t>
  </si>
  <si>
    <t>개설과목 합계</t>
    <phoneticPr fontId="1" type="noConversion"/>
  </si>
  <si>
    <t>총강좌</t>
    <phoneticPr fontId="1" type="noConversion"/>
  </si>
  <si>
    <t>요일</t>
    <phoneticPr fontId="1" type="noConversion"/>
  </si>
  <si>
    <t>대상</t>
    <phoneticPr fontId="1" type="noConversion"/>
  </si>
  <si>
    <t>접수율(%)</t>
    <phoneticPr fontId="1" type="noConversion"/>
  </si>
  <si>
    <t>강의시간</t>
    <phoneticPr fontId="1" type="noConversion"/>
  </si>
  <si>
    <t>No</t>
    <phoneticPr fontId="1" type="noConversion"/>
  </si>
  <si>
    <t>구분</t>
    <phoneticPr fontId="1" type="noConversion"/>
  </si>
  <si>
    <t>프로그램명</t>
    <phoneticPr fontId="1" type="noConversion"/>
  </si>
  <si>
    <t>강사</t>
    <phoneticPr fontId="1" type="noConversion"/>
  </si>
  <si>
    <t>일정</t>
    <phoneticPr fontId="1" type="noConversion"/>
  </si>
  <si>
    <t>수강료</t>
    <phoneticPr fontId="1" type="noConversion"/>
  </si>
  <si>
    <t>장소</t>
    <phoneticPr fontId="1" type="noConversion"/>
  </si>
  <si>
    <t>정원</t>
    <phoneticPr fontId="1" type="noConversion"/>
  </si>
  <si>
    <t>교재·재료비/ 준비물</t>
    <phoneticPr fontId="1" type="noConversion"/>
  </si>
  <si>
    <t>폐강과목 합계</t>
    <phoneticPr fontId="1" type="noConversion"/>
  </si>
  <si>
    <t>음악</t>
    <phoneticPr fontId="1" type="noConversion"/>
  </si>
  <si>
    <t>합계</t>
    <phoneticPr fontId="1" type="noConversion"/>
  </si>
  <si>
    <t>취미
여가</t>
    <phoneticPr fontId="1" type="noConversion"/>
  </si>
  <si>
    <t>화</t>
    <phoneticPr fontId="1" type="noConversion"/>
  </si>
  <si>
    <t>금</t>
    <phoneticPr fontId="1" type="noConversion"/>
  </si>
  <si>
    <t>토</t>
    <phoneticPr fontId="1" type="noConversion"/>
  </si>
  <si>
    <t>초등학생</t>
    <phoneticPr fontId="1" type="noConversion"/>
  </si>
  <si>
    <t>조은영</t>
    <phoneticPr fontId="1" type="noConversion"/>
  </si>
  <si>
    <t>남순자</t>
    <phoneticPr fontId="1" type="noConversion"/>
  </si>
  <si>
    <t>이민정</t>
    <phoneticPr fontId="1" type="noConversion"/>
  </si>
  <si>
    <t>16:30~17:50</t>
    <phoneticPr fontId="1" type="noConversion"/>
  </si>
  <si>
    <t>11:00~12:20</t>
    <phoneticPr fontId="1" type="noConversion"/>
  </si>
  <si>
    <t>강의실3</t>
    <phoneticPr fontId="1" type="noConversion"/>
  </si>
  <si>
    <t>강의실1</t>
    <phoneticPr fontId="1" type="noConversion"/>
  </si>
  <si>
    <t>컴퓨터실</t>
    <phoneticPr fontId="1" type="noConversion"/>
  </si>
  <si>
    <t>강의실2</t>
    <phoneticPr fontId="1" type="noConversion"/>
  </si>
  <si>
    <t>역사어학수학</t>
    <phoneticPr fontId="1" type="noConversion"/>
  </si>
  <si>
    <t>일</t>
    <phoneticPr fontId="1" type="noConversion"/>
  </si>
  <si>
    <t>창의력 UP! 창의미술B</t>
    <phoneticPr fontId="1" type="noConversion"/>
  </si>
  <si>
    <t>쉽고 재미있는 창의 코딩(중급)</t>
    <phoneticPr fontId="1" type="noConversion"/>
  </si>
  <si>
    <t>초,중등학생</t>
    <phoneticPr fontId="1" type="noConversion"/>
  </si>
  <si>
    <t>육서린</t>
    <phoneticPr fontId="1" type="noConversion"/>
  </si>
  <si>
    <t>노현주</t>
    <phoneticPr fontId="1" type="noConversion"/>
  </si>
  <si>
    <t>미디어스튜디오</t>
    <phoneticPr fontId="1" type="noConversion"/>
  </si>
  <si>
    <t>접수</t>
    <phoneticPr fontId="1" type="noConversion"/>
  </si>
  <si>
    <t>초~중학생</t>
    <phoneticPr fontId="1" type="noConversion"/>
  </si>
  <si>
    <t>15:00~16:20</t>
    <phoneticPr fontId="1" type="noConversion"/>
  </si>
  <si>
    <t>○ 모집 : 8과목, 74명</t>
    <phoneticPr fontId="1" type="noConversion"/>
  </si>
  <si>
    <t>○ 개설 : 7개 과목, 55명 접수</t>
    <phoneticPr fontId="1" type="noConversion"/>
  </si>
  <si>
    <t>○ 폐강 : 1개 과목, 10명</t>
    <phoneticPr fontId="1" type="noConversion"/>
  </si>
  <si>
    <t>2024년 청소년교육문화프로그램 겨울특강 개설현황(2024. 11. 22.기준)</t>
    <phoneticPr fontId="1" type="noConversion"/>
  </si>
  <si>
    <t>쉽고 재미있는 창의 코딩(초급)</t>
    <phoneticPr fontId="1" type="noConversion"/>
  </si>
  <si>
    <t>디지털 드로잉A</t>
    <phoneticPr fontId="1" type="noConversion"/>
  </si>
  <si>
    <t>[주말] 바둑</t>
    <phoneticPr fontId="1" type="noConversion"/>
  </si>
  <si>
    <t>[주말] 영상과 함께하는 체스</t>
    <phoneticPr fontId="1" type="noConversion"/>
  </si>
  <si>
    <t>[주말] 재미있는 생활한자&amp;고사성어&amp;사자성어</t>
    <phoneticPr fontId="1" type="noConversion"/>
  </si>
  <si>
    <t>[주말] 음원과 함께하는 피아노(기초)</t>
    <phoneticPr fontId="1" type="noConversion"/>
  </si>
  <si>
    <t>초3학년이상</t>
    <phoneticPr fontId="1" type="noConversion"/>
  </si>
  <si>
    <t>초4~6</t>
    <phoneticPr fontId="1" type="noConversion"/>
  </si>
  <si>
    <t>초등2학년 이상</t>
    <phoneticPr fontId="1" type="noConversion"/>
  </si>
  <si>
    <t>8과목</t>
    <phoneticPr fontId="1" type="noConversion"/>
  </si>
  <si>
    <t>7과목</t>
    <phoneticPr fontId="1" type="noConversion"/>
  </si>
  <si>
    <t>1과목</t>
    <phoneticPr fontId="1" type="noConversion"/>
  </si>
  <si>
    <t>디지털드로잉A</t>
    <phoneticPr fontId="1" type="noConversion"/>
  </si>
  <si>
    <t>[주말]바둑</t>
    <phoneticPr fontId="1" type="noConversion"/>
  </si>
  <si>
    <t>[주말]영상과 함께하는 체스</t>
    <phoneticPr fontId="1" type="noConversion"/>
  </si>
  <si>
    <t>[주말]재미있는 생활한자&amp;고사성어&amp;사자성어</t>
    <phoneticPr fontId="1" type="noConversion"/>
  </si>
  <si>
    <t>[주말]음원과 함께하는 피아노(기초)</t>
    <phoneticPr fontId="1" type="noConversion"/>
  </si>
  <si>
    <t>14:00~15:20</t>
    <phoneticPr fontId="1" type="noConversion"/>
  </si>
  <si>
    <t>초3학년 이상</t>
    <phoneticPr fontId="1" type="noConversion"/>
  </si>
  <si>
    <t>초2학년 이상</t>
    <phoneticPr fontId="1" type="noConversion"/>
  </si>
  <si>
    <t>10,000원(재료비)/필기도구</t>
    <phoneticPr fontId="1" type="noConversion"/>
  </si>
  <si>
    <t>10,000원(키링제작비용)/개인태블릿, 태블릿펜, 오토데스크 스케치북 어플</t>
    <phoneticPr fontId="1" type="noConversion"/>
  </si>
  <si>
    <t>7,000원(재료비)/스케치북, 사인펜, 색연필, 4B연필, 지우개, 물감파레트, 물통, 붓, 크레파스, 유성매직 12색, 수성펜, 티슈(헌수건)</t>
    <phoneticPr fontId="1" type="noConversion"/>
  </si>
  <si>
    <t>13,000원(교재비)</t>
    <phoneticPr fontId="1" type="noConversion"/>
  </si>
  <si>
    <t>필기도구</t>
    <phoneticPr fontId="1" type="noConversion"/>
  </si>
  <si>
    <t>20,000원(피아노 대여비)/ 줄 이어폰 또는 헤드폰(단자 3.5mm), 연필, 지우개</t>
    <phoneticPr fontId="1" type="noConversion"/>
  </si>
  <si>
    <t>2024 청소년교육문화프로그램 겨울특강 시간표(11. 26.~12. 22.)</t>
    <phoneticPr fontId="1" type="noConversion"/>
  </si>
  <si>
    <t>강선분</t>
    <phoneticPr fontId="1" type="noConversion"/>
  </si>
  <si>
    <t>김성림</t>
    <phoneticPr fontId="1" type="noConversion"/>
  </si>
  <si>
    <t>10:00~11:20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</si>
</sst>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.00_ "/>
    <numFmt numFmtId="177" formatCode="0.0_);[Red]\(0.0\)"/>
    <numFmt numFmtId="178" formatCode="#,##0_);[Red]\(#,##0\)"/>
  </numFmts>
  <fonts count="1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name val="Calibri"/>
      <family val="2"/>
    </font>
    <font>
      <sz val="12"/>
      <name val="Calibri"/>
      <family val="2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3"/>
      <name val="맑은 고딕"/>
      <family val="3"/>
      <charset val="129"/>
      <scheme val="minor"/>
    </font>
    <font>
      <b/>
      <sz val="18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2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rgb="FF0218EE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3" fillId="0" borderId="0"/>
    <xf numFmtId="41" fontId="7" fillId="0" borderId="0" applyFont="0" applyFill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7" fontId="4" fillId="0" borderId="1" xfId="0" applyNumberFormat="1" applyFont="1" applyFill="1" applyBorder="1" applyAlignment="1">
      <alignment horizontal="center" vertical="center"/>
    </xf>
    <xf numFmtId="41" fontId="4" fillId="0" borderId="1" xfId="3" applyFont="1" applyFill="1" applyBorder="1" applyAlignment="1">
      <alignment horizontal="center" vertical="center"/>
    </xf>
    <xf numFmtId="2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2" fillId="6" borderId="14" xfId="4" applyFont="1" applyFill="1" applyBorder="1" applyAlignment="1">
      <alignment horizontal="center" vertical="center"/>
    </xf>
    <xf numFmtId="0" fontId="13" fillId="6" borderId="15" xfId="4" applyFont="1" applyFill="1" applyBorder="1" applyAlignment="1">
      <alignment horizontal="center" vertical="center"/>
    </xf>
    <xf numFmtId="177" fontId="5" fillId="6" borderId="15" xfId="4" applyNumberFormat="1" applyFont="1" applyFill="1" applyBorder="1" applyAlignment="1">
      <alignment horizontal="center" vertical="center"/>
    </xf>
    <xf numFmtId="41" fontId="13" fillId="6" borderId="15" xfId="3" applyFont="1" applyFill="1" applyBorder="1" applyAlignment="1">
      <alignment horizontal="center" vertical="center"/>
    </xf>
    <xf numFmtId="0" fontId="13" fillId="6" borderId="16" xfId="4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0" fontId="13" fillId="6" borderId="18" xfId="4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3" fontId="16" fillId="0" borderId="1" xfId="0" applyNumberFormat="1" applyFont="1" applyFill="1" applyBorder="1" applyAlignment="1">
      <alignment horizontal="center" vertical="center"/>
    </xf>
    <xf numFmtId="3" fontId="17" fillId="0" borderId="1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49" fontId="0" fillId="0" borderId="0" xfId="0" applyNumberFormat="1" applyFill="1">
      <alignment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 vertical="center"/>
    </xf>
    <xf numFmtId="0" fontId="10" fillId="0" borderId="3" xfId="4" applyFont="1" applyBorder="1" applyAlignment="1">
      <alignment horizontal="center" vertical="center"/>
    </xf>
    <xf numFmtId="0" fontId="11" fillId="0" borderId="4" xfId="4" applyFont="1" applyBorder="1" applyAlignment="1">
      <alignment horizontal="center" vertical="center"/>
    </xf>
    <xf numFmtId="0" fontId="11" fillId="0" borderId="17" xfId="4" applyFont="1" applyBorder="1" applyAlignment="1">
      <alignment horizontal="center" vertical="center"/>
    </xf>
    <xf numFmtId="0" fontId="11" fillId="0" borderId="5" xfId="4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5">
    <cellStyle name="쉼표 [0]" xfId="3" builtinId="6"/>
    <cellStyle name="제목 1" xfId="4" builtinId="16"/>
    <cellStyle name="표준" xfId="0" builtinId="0"/>
    <cellStyle name="표준 2" xfId="1"/>
    <cellStyle name="표준 3" xfId="2"/>
  </cellStyles>
  <dxfs count="0"/>
  <tableStyles count="0" defaultTableStyle="TableStyleMedium9" defaultPivotStyle="PivotStyleLight16"/>
  <colors>
    <mruColors>
      <color rgb="FF0218EE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workbookViewId="0">
      <selection activeCell="A2" sqref="A2:I2"/>
    </sheetView>
  </sheetViews>
  <sheetFormatPr defaultRowHeight="16.5"/>
  <cols>
    <col min="1" max="2" width="6.125" style="1" customWidth="1"/>
    <col min="3" max="3" width="41.25" style="1" customWidth="1"/>
    <col min="4" max="4" width="7.625" style="1" customWidth="1"/>
    <col min="5" max="5" width="18.5" style="1" customWidth="1"/>
    <col min="6" max="7" width="7.625" style="1" customWidth="1"/>
    <col min="8" max="10" width="9" style="1"/>
    <col min="11" max="11" width="9" style="5"/>
    <col min="12" max="16384" width="9" style="1"/>
  </cols>
  <sheetData>
    <row r="1" spans="1:12" ht="17.25" thickBot="1">
      <c r="F1" s="2"/>
      <c r="G1" s="2"/>
      <c r="H1" s="2"/>
    </row>
    <row r="2" spans="1:12" ht="20.25" thickBot="1">
      <c r="A2" s="44" t="s">
        <v>52</v>
      </c>
      <c r="B2" s="45"/>
      <c r="C2" s="45"/>
      <c r="D2" s="45"/>
      <c r="E2" s="45"/>
      <c r="F2" s="45"/>
      <c r="G2" s="45"/>
      <c r="H2" s="45"/>
      <c r="I2" s="46"/>
    </row>
    <row r="3" spans="1:12" ht="17.25" thickBot="1">
      <c r="A3" s="3"/>
      <c r="B3" s="3"/>
      <c r="C3" s="3"/>
      <c r="D3" s="3"/>
      <c r="E3" s="3"/>
      <c r="F3" s="3"/>
      <c r="G3" s="3"/>
      <c r="H3" s="3"/>
      <c r="I3" s="3"/>
    </row>
    <row r="4" spans="1:12">
      <c r="A4" s="28" t="s">
        <v>49</v>
      </c>
      <c r="B4" s="29"/>
      <c r="C4" s="29"/>
      <c r="D4" s="29"/>
      <c r="E4" s="29"/>
      <c r="F4" s="29"/>
      <c r="G4" s="29"/>
      <c r="H4" s="29"/>
      <c r="I4" s="30"/>
    </row>
    <row r="5" spans="1:12">
      <c r="A5" s="31" t="s">
        <v>50</v>
      </c>
      <c r="B5" s="32"/>
      <c r="C5" s="32"/>
      <c r="D5" s="32"/>
      <c r="E5" s="32"/>
      <c r="F5" s="32"/>
      <c r="G5" s="32"/>
      <c r="H5" s="32"/>
      <c r="I5" s="33"/>
    </row>
    <row r="6" spans="1:12" ht="17.25" thickBot="1">
      <c r="A6" s="34" t="s">
        <v>51</v>
      </c>
      <c r="B6" s="35"/>
      <c r="C6" s="35"/>
      <c r="D6" s="35"/>
      <c r="E6" s="35"/>
      <c r="F6" s="35"/>
      <c r="G6" s="35"/>
      <c r="H6" s="35"/>
      <c r="I6" s="36"/>
    </row>
    <row r="7" spans="1:12">
      <c r="A7" s="3"/>
      <c r="B7" s="3"/>
      <c r="C7" s="3"/>
      <c r="D7" s="3"/>
      <c r="E7" s="3"/>
      <c r="F7" s="3"/>
      <c r="G7" s="3"/>
      <c r="H7" s="3"/>
      <c r="I7" s="3"/>
    </row>
    <row r="8" spans="1:12">
      <c r="A8" s="4" t="s">
        <v>0</v>
      </c>
      <c r="B8" s="4" t="s">
        <v>1</v>
      </c>
      <c r="C8" s="4" t="s">
        <v>2</v>
      </c>
      <c r="D8" s="4" t="s">
        <v>8</v>
      </c>
      <c r="E8" s="4" t="s">
        <v>9</v>
      </c>
      <c r="F8" s="4" t="s">
        <v>3</v>
      </c>
      <c r="G8" s="4" t="s">
        <v>4</v>
      </c>
      <c r="H8" s="4" t="s">
        <v>10</v>
      </c>
      <c r="I8" s="4" t="s">
        <v>5</v>
      </c>
    </row>
    <row r="9" spans="1:12" s="38" customFormat="1" ht="16.5" customHeight="1">
      <c r="A9" s="37">
        <v>1</v>
      </c>
      <c r="B9" s="47" t="s">
        <v>22</v>
      </c>
      <c r="C9" s="22" t="s">
        <v>53</v>
      </c>
      <c r="D9" s="24" t="s">
        <v>25</v>
      </c>
      <c r="E9" s="9" t="s">
        <v>42</v>
      </c>
      <c r="F9" s="22">
        <v>10</v>
      </c>
      <c r="G9" s="22">
        <v>0</v>
      </c>
      <c r="H9" s="25">
        <f t="shared" ref="H9:H16" si="0">G9/F9*100</f>
        <v>0</v>
      </c>
      <c r="I9" s="27" t="str">
        <f t="shared" ref="I9:I16" si="1">IF(H9&gt;=50, "개설", "폐강")</f>
        <v>폐강</v>
      </c>
      <c r="K9" s="39"/>
      <c r="L9" s="40"/>
    </row>
    <row r="10" spans="1:12" s="38" customFormat="1" ht="16.5" customHeight="1">
      <c r="A10" s="37">
        <v>2</v>
      </c>
      <c r="B10" s="47"/>
      <c r="C10" s="22" t="s">
        <v>41</v>
      </c>
      <c r="D10" s="24" t="s">
        <v>25</v>
      </c>
      <c r="E10" s="9" t="s">
        <v>42</v>
      </c>
      <c r="F10" s="22">
        <v>10</v>
      </c>
      <c r="G10" s="24">
        <v>5</v>
      </c>
      <c r="H10" s="25">
        <f t="shared" si="0"/>
        <v>50</v>
      </c>
      <c r="I10" s="26" t="str">
        <f t="shared" si="1"/>
        <v>개설</v>
      </c>
      <c r="K10" s="39"/>
      <c r="L10" s="40"/>
    </row>
    <row r="11" spans="1:12" s="38" customFormat="1" ht="16.5" customHeight="1">
      <c r="A11" s="37">
        <v>3</v>
      </c>
      <c r="B11" s="47" t="s">
        <v>38</v>
      </c>
      <c r="C11" s="22" t="s">
        <v>54</v>
      </c>
      <c r="D11" s="24" t="s">
        <v>26</v>
      </c>
      <c r="E11" s="9" t="s">
        <v>59</v>
      </c>
      <c r="F11" s="22">
        <v>6</v>
      </c>
      <c r="G11" s="22">
        <v>6</v>
      </c>
      <c r="H11" s="25">
        <f t="shared" si="0"/>
        <v>100</v>
      </c>
      <c r="I11" s="26" t="str">
        <f t="shared" si="1"/>
        <v>개설</v>
      </c>
      <c r="K11" s="39"/>
      <c r="L11" s="40"/>
    </row>
    <row r="12" spans="1:12" s="38" customFormat="1">
      <c r="A12" s="37">
        <v>4</v>
      </c>
      <c r="B12" s="47"/>
      <c r="C12" s="22" t="s">
        <v>40</v>
      </c>
      <c r="D12" s="24" t="s">
        <v>25</v>
      </c>
      <c r="E12" s="9" t="s">
        <v>60</v>
      </c>
      <c r="F12" s="22">
        <v>8</v>
      </c>
      <c r="G12" s="22">
        <v>4</v>
      </c>
      <c r="H12" s="25">
        <f t="shared" si="0"/>
        <v>50</v>
      </c>
      <c r="I12" s="26" t="str">
        <f t="shared" si="1"/>
        <v>개설</v>
      </c>
      <c r="K12" s="39"/>
      <c r="L12" s="40"/>
    </row>
    <row r="13" spans="1:12" s="38" customFormat="1">
      <c r="A13" s="37">
        <v>5</v>
      </c>
      <c r="B13" s="47"/>
      <c r="C13" s="22" t="s">
        <v>55</v>
      </c>
      <c r="D13" s="24" t="s">
        <v>27</v>
      </c>
      <c r="E13" s="9" t="s">
        <v>28</v>
      </c>
      <c r="F13" s="22">
        <v>14</v>
      </c>
      <c r="G13" s="22">
        <v>14</v>
      </c>
      <c r="H13" s="25">
        <f t="shared" si="0"/>
        <v>100</v>
      </c>
      <c r="I13" s="26" t="str">
        <f t="shared" si="1"/>
        <v>개설</v>
      </c>
      <c r="K13" s="39"/>
      <c r="L13" s="40"/>
    </row>
    <row r="14" spans="1:12" s="38" customFormat="1" ht="16.5" customHeight="1">
      <c r="A14" s="37">
        <v>6</v>
      </c>
      <c r="B14" s="47"/>
      <c r="C14" s="22" t="s">
        <v>56</v>
      </c>
      <c r="D14" s="24" t="s">
        <v>27</v>
      </c>
      <c r="E14" s="9" t="s">
        <v>28</v>
      </c>
      <c r="F14" s="22">
        <v>12</v>
      </c>
      <c r="G14" s="22">
        <v>12</v>
      </c>
      <c r="H14" s="25">
        <f t="shared" si="0"/>
        <v>100</v>
      </c>
      <c r="I14" s="26" t="str">
        <f t="shared" si="1"/>
        <v>개설</v>
      </c>
      <c r="K14" s="39"/>
      <c r="L14" s="40"/>
    </row>
    <row r="15" spans="1:12" s="38" customFormat="1">
      <c r="A15" s="37">
        <v>7</v>
      </c>
      <c r="B15" s="47"/>
      <c r="C15" s="22" t="s">
        <v>57</v>
      </c>
      <c r="D15" s="24" t="s">
        <v>27</v>
      </c>
      <c r="E15" s="9" t="s">
        <v>61</v>
      </c>
      <c r="F15" s="22">
        <v>8</v>
      </c>
      <c r="G15" s="22">
        <v>8</v>
      </c>
      <c r="H15" s="25">
        <f t="shared" si="0"/>
        <v>100</v>
      </c>
      <c r="I15" s="26" t="str">
        <f t="shared" si="1"/>
        <v>개설</v>
      </c>
      <c r="K15" s="39"/>
      <c r="L15" s="40"/>
    </row>
    <row r="16" spans="1:12" s="38" customFormat="1">
      <c r="A16" s="37">
        <v>8</v>
      </c>
      <c r="B16" s="47"/>
      <c r="C16" s="22" t="s">
        <v>58</v>
      </c>
      <c r="D16" s="24" t="s">
        <v>39</v>
      </c>
      <c r="E16" s="9" t="s">
        <v>28</v>
      </c>
      <c r="F16" s="22">
        <v>6</v>
      </c>
      <c r="G16" s="22">
        <v>6</v>
      </c>
      <c r="H16" s="25">
        <f t="shared" si="0"/>
        <v>100</v>
      </c>
      <c r="I16" s="26" t="str">
        <f t="shared" si="1"/>
        <v>개설</v>
      </c>
      <c r="K16" s="39"/>
      <c r="L16" s="40"/>
    </row>
    <row r="17" spans="1:9">
      <c r="A17" s="48" t="s">
        <v>6</v>
      </c>
      <c r="B17" s="48"/>
      <c r="C17" s="48"/>
      <c r="D17" s="48"/>
      <c r="E17" s="48"/>
      <c r="F17" s="10" t="s">
        <v>63</v>
      </c>
      <c r="G17" s="11">
        <v>55</v>
      </c>
      <c r="H17" s="41" t="s">
        <v>7</v>
      </c>
      <c r="I17" s="41"/>
    </row>
    <row r="18" spans="1:9">
      <c r="A18" s="42" t="s">
        <v>21</v>
      </c>
      <c r="B18" s="42"/>
      <c r="C18" s="42"/>
      <c r="D18" s="42"/>
      <c r="E18" s="42"/>
      <c r="F18" s="12" t="s">
        <v>64</v>
      </c>
      <c r="G18" s="12">
        <v>10</v>
      </c>
      <c r="H18" s="41"/>
      <c r="I18" s="41"/>
    </row>
    <row r="19" spans="1:9">
      <c r="A19" s="43" t="s">
        <v>23</v>
      </c>
      <c r="B19" s="43"/>
      <c r="C19" s="43"/>
      <c r="D19" s="43"/>
      <c r="E19" s="43"/>
      <c r="F19" s="13" t="s">
        <v>62</v>
      </c>
      <c r="G19" s="13">
        <v>65</v>
      </c>
      <c r="H19" s="41"/>
      <c r="I19" s="41"/>
    </row>
  </sheetData>
  <autoFilter ref="A8:I19"/>
  <mergeCells count="8">
    <mergeCell ref="H17:I19"/>
    <mergeCell ref="A18:E18"/>
    <mergeCell ref="A19:E19"/>
    <mergeCell ref="A2:I2"/>
    <mergeCell ref="B9:B10"/>
    <mergeCell ref="B15:B16"/>
    <mergeCell ref="B11:B14"/>
    <mergeCell ref="A17:E17"/>
  </mergeCells>
  <phoneticPr fontId="1" type="noConversion"/>
  <pageMargins left="0.7" right="0.7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sqref="A1:M1"/>
    </sheetView>
  </sheetViews>
  <sheetFormatPr defaultRowHeight="16.5"/>
  <cols>
    <col min="1" max="1" width="4.625" style="1" bestFit="1" customWidth="1"/>
    <col min="2" max="2" width="5.75" style="1" bestFit="1" customWidth="1"/>
    <col min="3" max="3" width="39.625" style="1" customWidth="1"/>
    <col min="4" max="4" width="8.75" style="1" customWidth="1"/>
    <col min="5" max="5" width="5.75" style="1" bestFit="1" customWidth="1"/>
    <col min="6" max="6" width="11.75" style="1" bestFit="1" customWidth="1"/>
    <col min="7" max="7" width="9.25" style="1" bestFit="1" customWidth="1"/>
    <col min="8" max="8" width="9.5" style="1" bestFit="1" customWidth="1"/>
    <col min="9" max="9" width="15.125" style="1" bestFit="1" customWidth="1"/>
    <col min="10" max="10" width="29" style="1" customWidth="1"/>
    <col min="11" max="12" width="5.75" style="1" customWidth="1"/>
    <col min="13" max="13" width="79.625" style="1" customWidth="1"/>
    <col min="14" max="16384" width="9" style="1"/>
  </cols>
  <sheetData>
    <row r="1" spans="1:13" ht="27" thickBot="1">
      <c r="A1" s="49" t="s">
        <v>79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1"/>
      <c r="M1" s="52"/>
    </row>
    <row r="2" spans="1:13" ht="17.25">
      <c r="A2" s="14" t="s">
        <v>12</v>
      </c>
      <c r="B2" s="15" t="s">
        <v>13</v>
      </c>
      <c r="C2" s="15" t="s">
        <v>14</v>
      </c>
      <c r="D2" s="15" t="s">
        <v>15</v>
      </c>
      <c r="E2" s="15" t="s">
        <v>8</v>
      </c>
      <c r="F2" s="15" t="s">
        <v>16</v>
      </c>
      <c r="G2" s="16" t="s">
        <v>11</v>
      </c>
      <c r="H2" s="17" t="s">
        <v>17</v>
      </c>
      <c r="I2" s="15" t="s">
        <v>18</v>
      </c>
      <c r="J2" s="15" t="s">
        <v>9</v>
      </c>
      <c r="K2" s="15" t="s">
        <v>19</v>
      </c>
      <c r="L2" s="21" t="s">
        <v>46</v>
      </c>
      <c r="M2" s="18" t="s">
        <v>20</v>
      </c>
    </row>
    <row r="3" spans="1:13" s="38" customFormat="1" ht="25.5" customHeight="1">
      <c r="A3" s="23">
        <v>1</v>
      </c>
      <c r="B3" s="53"/>
      <c r="C3" s="22" t="s">
        <v>41</v>
      </c>
      <c r="D3" s="24" t="s">
        <v>29</v>
      </c>
      <c r="E3" s="24" t="s">
        <v>25</v>
      </c>
      <c r="F3" s="8" t="s">
        <v>32</v>
      </c>
      <c r="G3" s="6">
        <v>1.5</v>
      </c>
      <c r="H3" s="7">
        <v>25000</v>
      </c>
      <c r="I3" s="24" t="s">
        <v>36</v>
      </c>
      <c r="J3" s="9" t="s">
        <v>47</v>
      </c>
      <c r="K3" s="22">
        <v>10</v>
      </c>
      <c r="L3" s="22">
        <v>5</v>
      </c>
      <c r="M3" s="20" t="s">
        <v>73</v>
      </c>
    </row>
    <row r="4" spans="1:13" s="38" customFormat="1" ht="25.5" customHeight="1">
      <c r="A4" s="23">
        <v>2</v>
      </c>
      <c r="B4" s="53"/>
      <c r="C4" s="22" t="s">
        <v>65</v>
      </c>
      <c r="D4" s="24" t="s">
        <v>43</v>
      </c>
      <c r="E4" s="24" t="s">
        <v>26</v>
      </c>
      <c r="F4" s="24" t="s">
        <v>48</v>
      </c>
      <c r="G4" s="6">
        <v>1.5</v>
      </c>
      <c r="H4" s="7">
        <v>25000</v>
      </c>
      <c r="I4" s="24" t="s">
        <v>45</v>
      </c>
      <c r="J4" s="9" t="s">
        <v>71</v>
      </c>
      <c r="K4" s="22">
        <v>6</v>
      </c>
      <c r="L4" s="22">
        <v>6</v>
      </c>
      <c r="M4" s="20" t="s">
        <v>74</v>
      </c>
    </row>
    <row r="5" spans="1:13" s="38" customFormat="1" ht="25.5" customHeight="1">
      <c r="A5" s="23">
        <v>3</v>
      </c>
      <c r="B5" s="54" t="s">
        <v>24</v>
      </c>
      <c r="C5" s="22" t="s">
        <v>40</v>
      </c>
      <c r="D5" s="24" t="s">
        <v>44</v>
      </c>
      <c r="E5" s="24" t="s">
        <v>25</v>
      </c>
      <c r="F5" s="24" t="s">
        <v>48</v>
      </c>
      <c r="G5" s="6">
        <v>1.5</v>
      </c>
      <c r="H5" s="7">
        <v>25000</v>
      </c>
      <c r="I5" s="24" t="s">
        <v>37</v>
      </c>
      <c r="J5" s="9" t="s">
        <v>60</v>
      </c>
      <c r="K5" s="22">
        <v>8</v>
      </c>
      <c r="L5" s="22">
        <v>4</v>
      </c>
      <c r="M5" s="20" t="s">
        <v>75</v>
      </c>
    </row>
    <row r="6" spans="1:13" ht="25.5" customHeight="1">
      <c r="A6" s="23">
        <v>4</v>
      </c>
      <c r="B6" s="54"/>
      <c r="C6" s="22" t="s">
        <v>66</v>
      </c>
      <c r="D6" s="24" t="s">
        <v>30</v>
      </c>
      <c r="E6" s="24" t="s">
        <v>27</v>
      </c>
      <c r="F6" s="8" t="s">
        <v>33</v>
      </c>
      <c r="G6" s="6">
        <v>1.5</v>
      </c>
      <c r="H6" s="7">
        <v>25000</v>
      </c>
      <c r="I6" s="24" t="s">
        <v>37</v>
      </c>
      <c r="J6" s="9" t="s">
        <v>28</v>
      </c>
      <c r="K6" s="22">
        <v>14</v>
      </c>
      <c r="L6" s="22">
        <v>14</v>
      </c>
      <c r="M6" s="20" t="s">
        <v>76</v>
      </c>
    </row>
    <row r="7" spans="1:13" ht="25.5" customHeight="1">
      <c r="A7" s="23">
        <v>5</v>
      </c>
      <c r="B7" s="54"/>
      <c r="C7" s="22" t="s">
        <v>67</v>
      </c>
      <c r="D7" s="24" t="s">
        <v>31</v>
      </c>
      <c r="E7" s="24" t="s">
        <v>27</v>
      </c>
      <c r="F7" s="8" t="s">
        <v>33</v>
      </c>
      <c r="G7" s="6">
        <v>1.5</v>
      </c>
      <c r="H7" s="7">
        <v>25000</v>
      </c>
      <c r="I7" s="24" t="s">
        <v>35</v>
      </c>
      <c r="J7" s="9" t="s">
        <v>28</v>
      </c>
      <c r="K7" s="22">
        <v>12</v>
      </c>
      <c r="L7" s="22">
        <v>12</v>
      </c>
      <c r="M7" s="19" t="s">
        <v>77</v>
      </c>
    </row>
    <row r="8" spans="1:13" ht="25.5" customHeight="1">
      <c r="A8" s="23">
        <v>6</v>
      </c>
      <c r="B8" s="54"/>
      <c r="C8" s="22" t="s">
        <v>68</v>
      </c>
      <c r="D8" s="24" t="s">
        <v>80</v>
      </c>
      <c r="E8" s="24" t="s">
        <v>27</v>
      </c>
      <c r="F8" s="8" t="s">
        <v>70</v>
      </c>
      <c r="G8" s="6">
        <v>1.5</v>
      </c>
      <c r="H8" s="7">
        <v>25000</v>
      </c>
      <c r="I8" s="24" t="s">
        <v>34</v>
      </c>
      <c r="J8" s="9" t="s">
        <v>72</v>
      </c>
      <c r="K8" s="22">
        <v>8</v>
      </c>
      <c r="L8" s="22">
        <v>8</v>
      </c>
      <c r="M8" s="19" t="s">
        <v>77</v>
      </c>
    </row>
    <row r="9" spans="1:13" ht="25.5" customHeight="1">
      <c r="A9" s="23">
        <v>7</v>
      </c>
      <c r="B9" s="54"/>
      <c r="C9" s="22" t="s">
        <v>69</v>
      </c>
      <c r="D9" s="24" t="s">
        <v>81</v>
      </c>
      <c r="E9" s="24" t="s">
        <v>39</v>
      </c>
      <c r="F9" s="8" t="s">
        <v>82</v>
      </c>
      <c r="G9" s="6">
        <v>1.5</v>
      </c>
      <c r="H9" s="7">
        <v>25000</v>
      </c>
      <c r="I9" s="24" t="s">
        <v>34</v>
      </c>
      <c r="J9" s="9" t="s">
        <v>28</v>
      </c>
      <c r="K9" s="22">
        <v>6</v>
      </c>
      <c r="L9" s="22">
        <v>6</v>
      </c>
      <c r="M9" s="20" t="s">
        <v>78</v>
      </c>
    </row>
    <row r="10" spans="1:13" ht="25.5" customHeight="1"/>
  </sheetData>
  <autoFilter ref="A2:M10"/>
  <mergeCells count="3">
    <mergeCell ref="A1:M1"/>
    <mergeCell ref="B3:B4"/>
    <mergeCell ref="B5:B9"/>
  </mergeCells>
  <phoneticPr fontId="1" type="noConversion"/>
  <pageMargins left="0" right="0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겨울특강(2024)</vt:lpstr>
      <vt:lpstr>겨울특강강좌(2024)_4주(준비물)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2024-09-22T05:43:30Z</cp:lastPrinted>
  <dcterms:created xsi:type="dcterms:W3CDTF">2017-02-28T02:49:10Z</dcterms:created>
  <dcterms:modified xsi:type="dcterms:W3CDTF">2024-11-23T08:59:50Z</dcterms:modified>
</cp:coreProperties>
</file>