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42" i="1" l="1"/>
  <c r="H42" i="1"/>
  <c r="H9" i="1"/>
  <c r="H10" i="1"/>
  <c r="H12" i="1"/>
  <c r="H15" i="1"/>
  <c r="H37" i="1" l="1"/>
  <c r="H38" i="1"/>
  <c r="H39" i="1"/>
  <c r="H41" i="1"/>
  <c r="H35" i="1"/>
  <c r="H36" i="1"/>
  <c r="H19" i="1"/>
  <c r="H20" i="1"/>
  <c r="H23" i="1"/>
  <c r="H24" i="1"/>
  <c r="H27" i="1"/>
  <c r="H28" i="1"/>
  <c r="H29" i="1"/>
  <c r="H30" i="1"/>
  <c r="H32" i="1"/>
  <c r="H33" i="1"/>
  <c r="I30" i="1"/>
  <c r="I40" i="1"/>
  <c r="I37" i="1"/>
  <c r="I34" i="1"/>
  <c r="I19" i="1"/>
  <c r="I4" i="1" l="1"/>
  <c r="I5" i="1"/>
  <c r="I6" i="1"/>
  <c r="I7" i="1"/>
  <c r="I9" i="1"/>
  <c r="I10" i="1"/>
  <c r="I11" i="1"/>
  <c r="I12" i="1"/>
  <c r="I13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5" i="1"/>
  <c r="I36" i="1"/>
  <c r="I38" i="1"/>
  <c r="I39" i="1"/>
  <c r="I41" i="1"/>
  <c r="I3" i="1"/>
</calcChain>
</file>

<file path=xl/sharedStrings.xml><?xml version="1.0" encoding="utf-8"?>
<sst xmlns="http://schemas.openxmlformats.org/spreadsheetml/2006/main" count="188" uniqueCount="107">
  <si>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</si>
  <si>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</si>
  <si>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</si>
  <si>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</si>
  <si>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</si>
  <si>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</si>
  <si>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</si>
  <si>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</si>
  <si>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</si>
  <si>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</si>
  <si>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</si>
  <si>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</si>
  <si>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</si>
  <si>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</si>
  <si>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</si>
  <si>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</si>
  <si>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</si>
  <si>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</si>
  <si>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09:00-09:50</t>
  </si>
  <si>
    <t>10:00-10:50</t>
  </si>
  <si>
    <t>11:00-11:50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</si>
  <si>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</si>
  <si>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</si>
  <si>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</si>
  <si>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</si>
  <si>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</si>
  <si>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</si>
  <si>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</si>
  <si>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18:00-20:20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</si>
  <si>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</si>
  <si>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</si>
  <si>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</si>
  <si>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</si>
  <si>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</si>
  <si>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</si>
  <si>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</si>
  <si>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</si>
  <si>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</si>
  <si>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</si>
  <si>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</si>
  <si>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</si>
  <si>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</si>
  <si>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</si>
  <si>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</si>
  <si>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</si>
  <si>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</si>
  <si>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</si>
  <si>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</si>
  <si>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</si>
  <si>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</si>
  <si>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</si>
  <si>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</si>
  <si>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</si>
  <si>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</si>
  <si>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10:00~12:20</t>
    <phoneticPr fontId="1" type="noConversion"/>
  </si>
  <si>
    <t>목</t>
    <phoneticPr fontId="1" type="noConversion"/>
  </si>
  <si>
    <t>17:00~18:20</t>
    <phoneticPr fontId="1" type="noConversion"/>
  </si>
  <si>
    <t>초2~6</t>
    <phoneticPr fontId="1" type="noConversion"/>
  </si>
  <si>
    <t>초2~중3</t>
    <phoneticPr fontId="1" type="noConversion"/>
  </si>
  <si>
    <t>18:00~18:50</t>
    <phoneticPr fontId="1" type="noConversion"/>
  </si>
  <si>
    <t>17:00-17:50</t>
    <phoneticPr fontId="1" type="noConversion"/>
  </si>
  <si>
    <t>초2~3</t>
    <phoneticPr fontId="1" type="noConversion"/>
  </si>
  <si>
    <t>초5~중3</t>
    <phoneticPr fontId="1" type="noConversion"/>
  </si>
  <si>
    <t>월</t>
    <phoneticPr fontId="1" type="noConversion"/>
  </si>
  <si>
    <t>목</t>
    <phoneticPr fontId="1" type="noConversion"/>
  </si>
  <si>
    <t>2024 봄학기 신규회원 접수가능인원</t>
    <phoneticPr fontId="1" type="noConversion"/>
  </si>
  <si>
    <t>중1~고3</t>
  </si>
  <si>
    <t>12:00~13:20</t>
    <phoneticPr fontId="1" type="noConversion"/>
  </si>
  <si>
    <t>07-바이올린A</t>
    <phoneticPr fontId="1" type="noConversion"/>
  </si>
  <si>
    <t>08-바이올린B</t>
    <phoneticPr fontId="1" type="noConversion"/>
  </si>
  <si>
    <t>09-바이올린C</t>
    <phoneticPr fontId="1" type="noConversion"/>
  </si>
  <si>
    <t>10-바이올린D</t>
    <phoneticPr fontId="1" type="noConversion"/>
  </si>
  <si>
    <t>12-바이올린F</t>
    <phoneticPr fontId="1" type="noConversion"/>
  </si>
  <si>
    <t>17:00~17:50</t>
    <phoneticPr fontId="1" type="noConversion"/>
  </si>
  <si>
    <t>13-통기타&amp;클래식기타A</t>
    <phoneticPr fontId="1" type="noConversion"/>
  </si>
  <si>
    <t>14-통기타&amp;클래식기타B</t>
    <phoneticPr fontId="1" type="noConversion"/>
  </si>
  <si>
    <t>15-통기타&amp;클래식기타C</t>
    <phoneticPr fontId="1" type="noConversion"/>
  </si>
  <si>
    <t>06-드럼F(신규)</t>
    <phoneticPr fontId="1" type="noConversion"/>
  </si>
  <si>
    <t>11-바이올린E(신규)</t>
    <phoneticPr fontId="1" type="noConversion"/>
  </si>
  <si>
    <t>16-우쿨렐레A</t>
    <phoneticPr fontId="1" type="noConversion"/>
  </si>
  <si>
    <t>17-우쿨렐레B</t>
    <phoneticPr fontId="1" type="noConversion"/>
  </si>
  <si>
    <t>18-우쿨렐레C</t>
    <phoneticPr fontId="1" type="noConversion"/>
  </si>
  <si>
    <t>19-k-POP댄스A</t>
    <phoneticPr fontId="1" type="noConversion"/>
  </si>
  <si>
    <t>20-k-POP댄스B</t>
    <phoneticPr fontId="1" type="noConversion"/>
  </si>
  <si>
    <t>21-k-POP댄스C</t>
    <phoneticPr fontId="1" type="noConversion"/>
  </si>
  <si>
    <t>22-젤네일아트(손톱연장)A</t>
    <phoneticPr fontId="1" type="noConversion"/>
  </si>
  <si>
    <t>23-주제별한국사A</t>
    <phoneticPr fontId="1" type="noConversion"/>
  </si>
  <si>
    <t>24-이야기한국사A</t>
    <phoneticPr fontId="1" type="noConversion"/>
  </si>
  <si>
    <t>25-이야기한국사B</t>
    <phoneticPr fontId="1" type="noConversion"/>
  </si>
  <si>
    <t>26-창의활동수학A</t>
    <phoneticPr fontId="1" type="noConversion"/>
  </si>
  <si>
    <t>27-창의활동수학B</t>
    <phoneticPr fontId="1" type="noConversion"/>
  </si>
  <si>
    <t>28-독서논술A</t>
    <phoneticPr fontId="1" type="noConversion"/>
  </si>
  <si>
    <t>29-수채화 일러스트&amp;드로잉A</t>
    <phoneticPr fontId="1" type="noConversion"/>
  </si>
  <si>
    <t>30-수채화 일러스트&amp;드로잉B</t>
    <phoneticPr fontId="1" type="noConversion"/>
  </si>
  <si>
    <t>31-수채 펜 드로잉A</t>
    <phoneticPr fontId="1" type="noConversion"/>
  </si>
  <si>
    <t>32-디지털드로잉A</t>
    <phoneticPr fontId="1" type="noConversion"/>
  </si>
  <si>
    <t>33-디지털드로잉B</t>
    <phoneticPr fontId="1" type="noConversion"/>
  </si>
  <si>
    <t>초4~중1</t>
    <phoneticPr fontId="1" type="noConversion"/>
  </si>
  <si>
    <t>35-컴퓨터 한글 재미있게 배우기A</t>
    <phoneticPr fontId="1" type="noConversion"/>
  </si>
  <si>
    <t>37-홈베이킹A</t>
    <phoneticPr fontId="1" type="noConversion"/>
  </si>
  <si>
    <t>38-홈베이킹B</t>
    <phoneticPr fontId="1" type="noConversion"/>
  </si>
  <si>
    <t>40-홈브런치A</t>
    <phoneticPr fontId="1" type="noConversion"/>
  </si>
  <si>
    <t>13:00~14:50</t>
    <phoneticPr fontId="1" type="noConversion"/>
  </si>
  <si>
    <t>39-세계의 디저트A(신규)</t>
    <phoneticPr fontId="1" type="noConversion"/>
  </si>
  <si>
    <t>36-ITQ 파워포인트 자격증반A(신규)</t>
    <phoneticPr fontId="1" type="noConversion"/>
  </si>
  <si>
    <t>34-DIAT워드프로세서한글자격증반A(신규)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</si>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</sst>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0"/>
      <color rgb="FF0066FF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1" fontId="3" fillId="0" borderId="1" xfId="0" quotePrefix="1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Normal="100" workbookViewId="0">
      <selection sqref="A1:H1"/>
    </sheetView>
  </sheetViews>
  <sheetFormatPr defaultRowHeight="16.5" x14ac:dyDescent="0.3"/>
  <cols>
    <col min="1" max="1" width="5.5" style="3" customWidth="1"/>
    <col min="2" max="2" width="37.625" customWidth="1"/>
    <col min="3" max="3" width="7.625" style="3" bestFit="1" customWidth="1"/>
    <col min="4" max="4" width="9" style="3"/>
    <col min="5" max="5" width="11.25" style="3" bestFit="1" customWidth="1"/>
    <col min="6" max="6" width="5.25" style="3" bestFit="1" customWidth="1"/>
    <col min="7" max="7" width="9" style="3" bestFit="1" customWidth="1"/>
    <col min="8" max="8" width="13" style="1" bestFit="1" customWidth="1"/>
    <col min="9" max="9" width="12.75" style="10" hidden="1" customWidth="1"/>
  </cols>
  <sheetData>
    <row r="1" spans="1:9" ht="41.25" customHeight="1" x14ac:dyDescent="0.3">
      <c r="A1" s="17" t="s">
        <v>65</v>
      </c>
      <c r="B1" s="17"/>
      <c r="C1" s="17"/>
      <c r="D1" s="17"/>
      <c r="E1" s="17"/>
      <c r="F1" s="17"/>
      <c r="G1" s="17"/>
      <c r="H1" s="17"/>
    </row>
    <row r="2" spans="1:9" ht="26.25" customHeight="1" x14ac:dyDescent="0.3">
      <c r="A2" s="2" t="s">
        <v>36</v>
      </c>
      <c r="B2" s="2" t="s">
        <v>0</v>
      </c>
      <c r="C2" s="2" t="s">
        <v>39</v>
      </c>
      <c r="D2" s="2" t="s">
        <v>40</v>
      </c>
      <c r="E2" s="2" t="s">
        <v>1</v>
      </c>
      <c r="F2" s="2" t="s">
        <v>29</v>
      </c>
      <c r="G2" s="2" t="s">
        <v>30</v>
      </c>
      <c r="H2" s="4" t="s">
        <v>41</v>
      </c>
    </row>
    <row r="3" spans="1:9" s="10" customFormat="1" x14ac:dyDescent="0.3">
      <c r="A3" s="9">
        <v>1</v>
      </c>
      <c r="B3" s="11" t="s">
        <v>31</v>
      </c>
      <c r="C3" s="12" t="s">
        <v>42</v>
      </c>
      <c r="D3" s="12" t="s">
        <v>2</v>
      </c>
      <c r="E3" s="12" t="s">
        <v>37</v>
      </c>
      <c r="F3" s="9">
        <v>6</v>
      </c>
      <c r="G3" s="9">
        <v>6</v>
      </c>
      <c r="H3" s="18" t="s">
        <v>106</v>
      </c>
      <c r="I3" s="10">
        <f>G3*100/F3</f>
        <v>100</v>
      </c>
    </row>
    <row r="4" spans="1:9" s="10" customFormat="1" x14ac:dyDescent="0.3">
      <c r="A4" s="9">
        <v>2</v>
      </c>
      <c r="B4" s="11" t="s">
        <v>32</v>
      </c>
      <c r="C4" s="12" t="s">
        <v>42</v>
      </c>
      <c r="D4" s="12" t="s">
        <v>2</v>
      </c>
      <c r="E4" s="12" t="s">
        <v>3</v>
      </c>
      <c r="F4" s="9">
        <v>6</v>
      </c>
      <c r="G4" s="9">
        <v>6</v>
      </c>
      <c r="H4" s="18" t="s">
        <v>106</v>
      </c>
      <c r="I4" s="10">
        <f t="shared" ref="I4:I41" si="0">G4*100/F4</f>
        <v>100</v>
      </c>
    </row>
    <row r="5" spans="1:9" s="10" customFormat="1" x14ac:dyDescent="0.3">
      <c r="A5" s="9">
        <v>3</v>
      </c>
      <c r="B5" s="11" t="s">
        <v>33</v>
      </c>
      <c r="C5" s="12" t="s">
        <v>42</v>
      </c>
      <c r="D5" s="12" t="s">
        <v>2</v>
      </c>
      <c r="E5" s="12" t="s">
        <v>4</v>
      </c>
      <c r="F5" s="9">
        <v>6</v>
      </c>
      <c r="G5" s="9">
        <v>6</v>
      </c>
      <c r="H5" s="18" t="s">
        <v>106</v>
      </c>
      <c r="I5" s="10">
        <f t="shared" si="0"/>
        <v>100</v>
      </c>
    </row>
    <row r="6" spans="1:9" s="10" customFormat="1" x14ac:dyDescent="0.3">
      <c r="A6" s="9">
        <v>4</v>
      </c>
      <c r="B6" s="11" t="s">
        <v>34</v>
      </c>
      <c r="C6" s="12" t="s">
        <v>43</v>
      </c>
      <c r="D6" s="12" t="s">
        <v>5</v>
      </c>
      <c r="E6" s="12" t="s">
        <v>6</v>
      </c>
      <c r="F6" s="9">
        <v>6</v>
      </c>
      <c r="G6" s="9">
        <v>6</v>
      </c>
      <c r="H6" s="18" t="s">
        <v>106</v>
      </c>
      <c r="I6" s="10">
        <f t="shared" si="0"/>
        <v>100</v>
      </c>
    </row>
    <row r="7" spans="1:9" s="10" customFormat="1" x14ac:dyDescent="0.3">
      <c r="A7" s="9">
        <v>5</v>
      </c>
      <c r="B7" s="11" t="s">
        <v>35</v>
      </c>
      <c r="C7" s="12" t="s">
        <v>43</v>
      </c>
      <c r="D7" s="12" t="s">
        <v>5</v>
      </c>
      <c r="E7" s="12" t="s">
        <v>7</v>
      </c>
      <c r="F7" s="9">
        <v>6</v>
      </c>
      <c r="G7" s="9">
        <v>6</v>
      </c>
      <c r="H7" s="18" t="s">
        <v>106</v>
      </c>
      <c r="I7" s="10">
        <f t="shared" si="0"/>
        <v>100</v>
      </c>
    </row>
    <row r="8" spans="1:9" s="10" customFormat="1" x14ac:dyDescent="0.3">
      <c r="A8" s="9">
        <v>6</v>
      </c>
      <c r="B8" s="15" t="s">
        <v>77</v>
      </c>
      <c r="C8" s="12" t="s">
        <v>66</v>
      </c>
      <c r="D8" s="12" t="s">
        <v>5</v>
      </c>
      <c r="E8" s="12" t="s">
        <v>67</v>
      </c>
      <c r="F8" s="9">
        <v>6</v>
      </c>
      <c r="G8" s="9">
        <v>6</v>
      </c>
      <c r="H8" s="18" t="s">
        <v>106</v>
      </c>
      <c r="I8" s="10">
        <f t="shared" si="0"/>
        <v>100</v>
      </c>
    </row>
    <row r="9" spans="1:9" s="10" customFormat="1" x14ac:dyDescent="0.3">
      <c r="A9" s="9">
        <v>7</v>
      </c>
      <c r="B9" s="11" t="s">
        <v>68</v>
      </c>
      <c r="C9" s="12" t="s">
        <v>57</v>
      </c>
      <c r="D9" s="12" t="s">
        <v>8</v>
      </c>
      <c r="E9" s="12" t="s">
        <v>9</v>
      </c>
      <c r="F9" s="9">
        <v>7</v>
      </c>
      <c r="G9" s="9">
        <v>6</v>
      </c>
      <c r="H9" s="13">
        <f t="shared" ref="H9:H41" si="1">F9-G9</f>
        <v>1</v>
      </c>
      <c r="I9" s="10">
        <f t="shared" si="0"/>
        <v>85.714285714285708</v>
      </c>
    </row>
    <row r="10" spans="1:9" s="10" customFormat="1" x14ac:dyDescent="0.3">
      <c r="A10" s="9">
        <v>8</v>
      </c>
      <c r="B10" s="11" t="s">
        <v>69</v>
      </c>
      <c r="C10" s="12" t="s">
        <v>58</v>
      </c>
      <c r="D10" s="12" t="s">
        <v>8</v>
      </c>
      <c r="E10" s="12" t="s">
        <v>38</v>
      </c>
      <c r="F10" s="9">
        <v>7</v>
      </c>
      <c r="G10" s="9">
        <v>6</v>
      </c>
      <c r="H10" s="13">
        <f t="shared" si="1"/>
        <v>1</v>
      </c>
      <c r="I10" s="10">
        <f t="shared" si="0"/>
        <v>85.714285714285708</v>
      </c>
    </row>
    <row r="11" spans="1:9" s="10" customFormat="1" x14ac:dyDescent="0.3">
      <c r="A11" s="9">
        <v>9</v>
      </c>
      <c r="B11" s="11" t="s">
        <v>70</v>
      </c>
      <c r="C11" s="12" t="s">
        <v>58</v>
      </c>
      <c r="D11" s="12" t="s">
        <v>8</v>
      </c>
      <c r="E11" s="12" t="s">
        <v>11</v>
      </c>
      <c r="F11" s="9">
        <v>7</v>
      </c>
      <c r="G11" s="9">
        <v>7</v>
      </c>
      <c r="H11" s="18" t="s">
        <v>106</v>
      </c>
      <c r="I11" s="10">
        <f t="shared" si="0"/>
        <v>100</v>
      </c>
    </row>
    <row r="12" spans="1:9" s="10" customFormat="1" x14ac:dyDescent="0.3">
      <c r="A12" s="9">
        <v>10</v>
      </c>
      <c r="B12" s="11" t="s">
        <v>71</v>
      </c>
      <c r="C12" s="12" t="s">
        <v>57</v>
      </c>
      <c r="D12" s="12" t="s">
        <v>12</v>
      </c>
      <c r="E12" s="12" t="s">
        <v>10</v>
      </c>
      <c r="F12" s="9">
        <v>7</v>
      </c>
      <c r="G12" s="9">
        <v>5</v>
      </c>
      <c r="H12" s="13">
        <f t="shared" si="1"/>
        <v>2</v>
      </c>
      <c r="I12" s="10">
        <f t="shared" si="0"/>
        <v>71.428571428571431</v>
      </c>
    </row>
    <row r="13" spans="1:9" s="10" customFormat="1" x14ac:dyDescent="0.3">
      <c r="A13" s="9">
        <v>11</v>
      </c>
      <c r="B13" s="15" t="s">
        <v>78</v>
      </c>
      <c r="C13" s="12" t="s">
        <v>58</v>
      </c>
      <c r="D13" s="12" t="s">
        <v>12</v>
      </c>
      <c r="E13" s="12" t="s">
        <v>73</v>
      </c>
      <c r="F13" s="9">
        <v>7</v>
      </c>
      <c r="G13" s="9">
        <v>7</v>
      </c>
      <c r="H13" s="18" t="s">
        <v>106</v>
      </c>
      <c r="I13" s="10">
        <f t="shared" si="0"/>
        <v>100</v>
      </c>
    </row>
    <row r="14" spans="1:9" s="10" customFormat="1" x14ac:dyDescent="0.3">
      <c r="A14" s="9">
        <v>12</v>
      </c>
      <c r="B14" s="11" t="s">
        <v>72</v>
      </c>
      <c r="C14" s="12" t="s">
        <v>58</v>
      </c>
      <c r="D14" s="12" t="s">
        <v>12</v>
      </c>
      <c r="E14" s="12" t="s">
        <v>59</v>
      </c>
      <c r="F14" s="9">
        <v>7</v>
      </c>
      <c r="G14" s="9">
        <v>7</v>
      </c>
      <c r="H14" s="18" t="s">
        <v>106</v>
      </c>
    </row>
    <row r="15" spans="1:9" s="10" customFormat="1" x14ac:dyDescent="0.3">
      <c r="A15" s="9">
        <v>13</v>
      </c>
      <c r="B15" s="11" t="s">
        <v>74</v>
      </c>
      <c r="C15" s="12" t="s">
        <v>44</v>
      </c>
      <c r="D15" s="12" t="s">
        <v>14</v>
      </c>
      <c r="E15" s="12" t="s">
        <v>38</v>
      </c>
      <c r="F15" s="9">
        <v>7</v>
      </c>
      <c r="G15" s="9">
        <v>6</v>
      </c>
      <c r="H15" s="13">
        <f t="shared" si="1"/>
        <v>1</v>
      </c>
      <c r="I15" s="10">
        <f t="shared" si="0"/>
        <v>85.714285714285708</v>
      </c>
    </row>
    <row r="16" spans="1:9" s="10" customFormat="1" x14ac:dyDescent="0.3">
      <c r="A16" s="9">
        <v>14</v>
      </c>
      <c r="B16" s="11" t="s">
        <v>75</v>
      </c>
      <c r="C16" s="12" t="s">
        <v>44</v>
      </c>
      <c r="D16" s="12" t="s">
        <v>14</v>
      </c>
      <c r="E16" s="12" t="s">
        <v>11</v>
      </c>
      <c r="F16" s="9">
        <v>7</v>
      </c>
      <c r="G16" s="9">
        <v>7</v>
      </c>
      <c r="H16" s="18" t="s">
        <v>106</v>
      </c>
      <c r="I16" s="10">
        <f t="shared" si="0"/>
        <v>100</v>
      </c>
    </row>
    <row r="17" spans="1:9" s="10" customFormat="1" x14ac:dyDescent="0.3">
      <c r="A17" s="9">
        <v>15</v>
      </c>
      <c r="B17" s="11" t="s">
        <v>76</v>
      </c>
      <c r="C17" s="12" t="s">
        <v>44</v>
      </c>
      <c r="D17" s="12" t="s">
        <v>14</v>
      </c>
      <c r="E17" s="12" t="s">
        <v>13</v>
      </c>
      <c r="F17" s="9">
        <v>7</v>
      </c>
      <c r="G17" s="9">
        <v>7</v>
      </c>
      <c r="H17" s="18" t="s">
        <v>106</v>
      </c>
      <c r="I17" s="10">
        <f t="shared" si="0"/>
        <v>100</v>
      </c>
    </row>
    <row r="18" spans="1:9" s="10" customFormat="1" x14ac:dyDescent="0.3">
      <c r="A18" s="9">
        <v>16</v>
      </c>
      <c r="B18" s="11" t="s">
        <v>79</v>
      </c>
      <c r="C18" s="12" t="s">
        <v>57</v>
      </c>
      <c r="D18" s="12" t="s">
        <v>2</v>
      </c>
      <c r="E18" s="12" t="s">
        <v>60</v>
      </c>
      <c r="F18" s="9">
        <v>7</v>
      </c>
      <c r="G18" s="9">
        <v>7</v>
      </c>
      <c r="H18" s="18" t="s">
        <v>106</v>
      </c>
      <c r="I18" s="10">
        <f t="shared" si="0"/>
        <v>100</v>
      </c>
    </row>
    <row r="19" spans="1:9" s="10" customFormat="1" x14ac:dyDescent="0.3">
      <c r="A19" s="9">
        <v>17</v>
      </c>
      <c r="B19" s="11" t="s">
        <v>80</v>
      </c>
      <c r="C19" s="12" t="s">
        <v>57</v>
      </c>
      <c r="D19" s="12" t="s">
        <v>2</v>
      </c>
      <c r="E19" s="12" t="s">
        <v>13</v>
      </c>
      <c r="F19" s="9">
        <v>7</v>
      </c>
      <c r="G19" s="9">
        <v>6</v>
      </c>
      <c r="H19" s="13">
        <f t="shared" si="1"/>
        <v>1</v>
      </c>
      <c r="I19" s="10">
        <f t="shared" ref="I19" si="2">G19*100/F19</f>
        <v>85.714285714285708</v>
      </c>
    </row>
    <row r="20" spans="1:9" s="10" customFormat="1" x14ac:dyDescent="0.3">
      <c r="A20" s="9">
        <v>18</v>
      </c>
      <c r="B20" s="11" t="s">
        <v>81</v>
      </c>
      <c r="C20" s="12" t="s">
        <v>57</v>
      </c>
      <c r="D20" s="12" t="s">
        <v>2</v>
      </c>
      <c r="E20" s="12" t="s">
        <v>15</v>
      </c>
      <c r="F20" s="9">
        <v>7</v>
      </c>
      <c r="G20" s="9">
        <v>5</v>
      </c>
      <c r="H20" s="13">
        <f t="shared" si="1"/>
        <v>2</v>
      </c>
      <c r="I20" s="10">
        <f t="shared" si="0"/>
        <v>71.428571428571431</v>
      </c>
    </row>
    <row r="21" spans="1:9" s="10" customFormat="1" x14ac:dyDescent="0.3">
      <c r="A21" s="9">
        <v>19</v>
      </c>
      <c r="B21" s="11" t="s">
        <v>82</v>
      </c>
      <c r="C21" s="12" t="s">
        <v>47</v>
      </c>
      <c r="D21" s="12" t="s">
        <v>5</v>
      </c>
      <c r="E21" s="12" t="s">
        <v>18</v>
      </c>
      <c r="F21" s="9">
        <v>10</v>
      </c>
      <c r="G21" s="9">
        <v>10</v>
      </c>
      <c r="H21" s="18" t="s">
        <v>106</v>
      </c>
      <c r="I21" s="10">
        <f t="shared" si="0"/>
        <v>100</v>
      </c>
    </row>
    <row r="22" spans="1:9" s="10" customFormat="1" x14ac:dyDescent="0.3">
      <c r="A22" s="9">
        <v>20</v>
      </c>
      <c r="B22" s="11" t="s">
        <v>83</v>
      </c>
      <c r="C22" s="12" t="s">
        <v>62</v>
      </c>
      <c r="D22" s="12" t="s">
        <v>5</v>
      </c>
      <c r="E22" s="12" t="s">
        <v>19</v>
      </c>
      <c r="F22" s="9">
        <v>10</v>
      </c>
      <c r="G22" s="9">
        <v>10</v>
      </c>
      <c r="H22" s="18" t="s">
        <v>106</v>
      </c>
      <c r="I22" s="10">
        <f t="shared" si="0"/>
        <v>100</v>
      </c>
    </row>
    <row r="23" spans="1:9" s="10" customFormat="1" x14ac:dyDescent="0.3">
      <c r="A23" s="9">
        <v>21</v>
      </c>
      <c r="B23" s="11" t="s">
        <v>84</v>
      </c>
      <c r="C23" s="12" t="s">
        <v>62</v>
      </c>
      <c r="D23" s="12" t="s">
        <v>5</v>
      </c>
      <c r="E23" s="12" t="s">
        <v>20</v>
      </c>
      <c r="F23" s="9">
        <v>10</v>
      </c>
      <c r="G23" s="9">
        <v>0</v>
      </c>
      <c r="H23" s="13">
        <f t="shared" si="1"/>
        <v>10</v>
      </c>
      <c r="I23" s="10">
        <f t="shared" si="0"/>
        <v>0</v>
      </c>
    </row>
    <row r="24" spans="1:9" s="10" customFormat="1" x14ac:dyDescent="0.3">
      <c r="A24" s="9">
        <v>22</v>
      </c>
      <c r="B24" s="11" t="s">
        <v>85</v>
      </c>
      <c r="C24" s="12" t="s">
        <v>45</v>
      </c>
      <c r="D24" s="12" t="s">
        <v>5</v>
      </c>
      <c r="E24" s="12" t="s">
        <v>16</v>
      </c>
      <c r="F24" s="9">
        <v>8</v>
      </c>
      <c r="G24" s="9">
        <v>7</v>
      </c>
      <c r="H24" s="13">
        <f t="shared" si="1"/>
        <v>1</v>
      </c>
      <c r="I24" s="10">
        <f t="shared" si="0"/>
        <v>87.5</v>
      </c>
    </row>
    <row r="25" spans="1:9" s="10" customFormat="1" x14ac:dyDescent="0.3">
      <c r="A25" s="9">
        <v>23</v>
      </c>
      <c r="B25" s="11" t="s">
        <v>86</v>
      </c>
      <c r="C25" s="12" t="s">
        <v>47</v>
      </c>
      <c r="D25" s="12" t="s">
        <v>12</v>
      </c>
      <c r="E25" s="12" t="s">
        <v>22</v>
      </c>
      <c r="F25" s="9">
        <v>8</v>
      </c>
      <c r="G25" s="9">
        <v>8</v>
      </c>
      <c r="H25" s="18" t="s">
        <v>106</v>
      </c>
      <c r="I25" s="10">
        <f t="shared" si="0"/>
        <v>100</v>
      </c>
    </row>
    <row r="26" spans="1:9" s="10" customFormat="1" x14ac:dyDescent="0.3">
      <c r="A26" s="9">
        <v>24</v>
      </c>
      <c r="B26" s="11" t="s">
        <v>87</v>
      </c>
      <c r="C26" s="12" t="s">
        <v>42</v>
      </c>
      <c r="D26" s="12" t="s">
        <v>12</v>
      </c>
      <c r="E26" s="12" t="s">
        <v>23</v>
      </c>
      <c r="F26" s="9">
        <v>8</v>
      </c>
      <c r="G26" s="9">
        <v>8</v>
      </c>
      <c r="H26" s="18" t="s">
        <v>106</v>
      </c>
      <c r="I26" s="10">
        <f t="shared" si="0"/>
        <v>100</v>
      </c>
    </row>
    <row r="27" spans="1:9" s="10" customFormat="1" x14ac:dyDescent="0.3">
      <c r="A27" s="9">
        <v>25</v>
      </c>
      <c r="B27" s="11" t="s">
        <v>88</v>
      </c>
      <c r="C27" s="12" t="s">
        <v>46</v>
      </c>
      <c r="D27" s="12" t="s">
        <v>12</v>
      </c>
      <c r="E27" s="12" t="s">
        <v>24</v>
      </c>
      <c r="F27" s="9">
        <v>8</v>
      </c>
      <c r="G27" s="9">
        <v>7</v>
      </c>
      <c r="H27" s="13">
        <f t="shared" si="1"/>
        <v>1</v>
      </c>
      <c r="I27" s="10">
        <f t="shared" si="0"/>
        <v>87.5</v>
      </c>
    </row>
    <row r="28" spans="1:9" s="10" customFormat="1" x14ac:dyDescent="0.3">
      <c r="A28" s="9">
        <v>26</v>
      </c>
      <c r="B28" s="11" t="s">
        <v>89</v>
      </c>
      <c r="C28" s="12" t="s">
        <v>61</v>
      </c>
      <c r="D28" s="12" t="s">
        <v>2</v>
      </c>
      <c r="E28" s="12" t="s">
        <v>25</v>
      </c>
      <c r="F28" s="9">
        <v>8</v>
      </c>
      <c r="G28" s="9">
        <v>6</v>
      </c>
      <c r="H28" s="13">
        <f t="shared" si="1"/>
        <v>2</v>
      </c>
      <c r="I28" s="10">
        <f t="shared" si="0"/>
        <v>75</v>
      </c>
    </row>
    <row r="29" spans="1:9" s="10" customFormat="1" x14ac:dyDescent="0.3">
      <c r="A29" s="9">
        <v>27</v>
      </c>
      <c r="B29" s="11" t="s">
        <v>90</v>
      </c>
      <c r="C29" s="12" t="s">
        <v>48</v>
      </c>
      <c r="D29" s="12" t="s">
        <v>2</v>
      </c>
      <c r="E29" s="12" t="s">
        <v>26</v>
      </c>
      <c r="F29" s="9">
        <v>8</v>
      </c>
      <c r="G29" s="9">
        <v>5</v>
      </c>
      <c r="H29" s="13">
        <f t="shared" si="1"/>
        <v>3</v>
      </c>
      <c r="I29" s="10">
        <f t="shared" si="0"/>
        <v>62.5</v>
      </c>
    </row>
    <row r="30" spans="1:9" s="10" customFormat="1" x14ac:dyDescent="0.3">
      <c r="A30" s="9">
        <v>28</v>
      </c>
      <c r="B30" s="11" t="s">
        <v>91</v>
      </c>
      <c r="C30" s="12" t="s">
        <v>47</v>
      </c>
      <c r="D30" s="12" t="s">
        <v>55</v>
      </c>
      <c r="E30" s="12" t="s">
        <v>56</v>
      </c>
      <c r="F30" s="9">
        <v>8</v>
      </c>
      <c r="G30" s="9">
        <v>6</v>
      </c>
      <c r="H30" s="13">
        <f t="shared" si="1"/>
        <v>2</v>
      </c>
      <c r="I30" s="10">
        <f t="shared" ref="I30" si="3">G30*100/F30</f>
        <v>75</v>
      </c>
    </row>
    <row r="31" spans="1:9" s="10" customFormat="1" x14ac:dyDescent="0.3">
      <c r="A31" s="9">
        <v>29</v>
      </c>
      <c r="B31" s="11" t="s">
        <v>92</v>
      </c>
      <c r="C31" s="12" t="s">
        <v>44</v>
      </c>
      <c r="D31" s="12" t="s">
        <v>14</v>
      </c>
      <c r="E31" s="12" t="s">
        <v>27</v>
      </c>
      <c r="F31" s="9">
        <v>8</v>
      </c>
      <c r="G31" s="9">
        <v>8</v>
      </c>
      <c r="H31" s="18" t="s">
        <v>106</v>
      </c>
      <c r="I31" s="10">
        <f t="shared" si="0"/>
        <v>100</v>
      </c>
    </row>
    <row r="32" spans="1:9" s="10" customFormat="1" x14ac:dyDescent="0.3">
      <c r="A32" s="9">
        <v>30</v>
      </c>
      <c r="B32" s="11" t="s">
        <v>93</v>
      </c>
      <c r="C32" s="12" t="s">
        <v>44</v>
      </c>
      <c r="D32" s="12" t="s">
        <v>14</v>
      </c>
      <c r="E32" s="12" t="s">
        <v>23</v>
      </c>
      <c r="F32" s="9">
        <v>8</v>
      </c>
      <c r="G32" s="9">
        <v>7</v>
      </c>
      <c r="H32" s="13">
        <f t="shared" si="1"/>
        <v>1</v>
      </c>
      <c r="I32" s="10">
        <f t="shared" si="0"/>
        <v>87.5</v>
      </c>
    </row>
    <row r="33" spans="1:9" s="10" customFormat="1" x14ac:dyDescent="0.3">
      <c r="A33" s="9">
        <v>31</v>
      </c>
      <c r="B33" s="11" t="s">
        <v>94</v>
      </c>
      <c r="C33" s="12" t="s">
        <v>44</v>
      </c>
      <c r="D33" s="12" t="s">
        <v>63</v>
      </c>
      <c r="E33" s="12" t="s">
        <v>23</v>
      </c>
      <c r="F33" s="9">
        <v>8</v>
      </c>
      <c r="G33" s="9">
        <v>6</v>
      </c>
      <c r="H33" s="13">
        <f t="shared" si="1"/>
        <v>2</v>
      </c>
      <c r="I33" s="10">
        <f t="shared" si="0"/>
        <v>75</v>
      </c>
    </row>
    <row r="34" spans="1:9" s="10" customFormat="1" x14ac:dyDescent="0.3">
      <c r="A34" s="9">
        <v>32</v>
      </c>
      <c r="B34" s="11" t="s">
        <v>95</v>
      </c>
      <c r="C34" s="12" t="s">
        <v>48</v>
      </c>
      <c r="D34" s="12" t="s">
        <v>50</v>
      </c>
      <c r="E34" s="14" t="s">
        <v>51</v>
      </c>
      <c r="F34" s="9">
        <v>8</v>
      </c>
      <c r="G34" s="9">
        <v>8</v>
      </c>
      <c r="H34" s="18" t="s">
        <v>106</v>
      </c>
      <c r="I34" s="10">
        <f t="shared" ref="I34" si="4">G34*100/F34</f>
        <v>100</v>
      </c>
    </row>
    <row r="35" spans="1:9" s="10" customFormat="1" x14ac:dyDescent="0.3">
      <c r="A35" s="9">
        <v>33</v>
      </c>
      <c r="B35" s="11" t="s">
        <v>96</v>
      </c>
      <c r="C35" s="12" t="s">
        <v>43</v>
      </c>
      <c r="D35" s="12" t="s">
        <v>50</v>
      </c>
      <c r="E35" s="14" t="s">
        <v>52</v>
      </c>
      <c r="F35" s="9">
        <v>8</v>
      </c>
      <c r="G35" s="9">
        <v>7</v>
      </c>
      <c r="H35" s="13">
        <f t="shared" si="1"/>
        <v>1</v>
      </c>
      <c r="I35" s="10">
        <f t="shared" si="0"/>
        <v>87.5</v>
      </c>
    </row>
    <row r="36" spans="1:9" s="10" customFormat="1" x14ac:dyDescent="0.3">
      <c r="A36" s="9">
        <v>34</v>
      </c>
      <c r="B36" s="15" t="s">
        <v>105</v>
      </c>
      <c r="C36" s="12" t="s">
        <v>97</v>
      </c>
      <c r="D36" s="12" t="s">
        <v>5</v>
      </c>
      <c r="E36" s="12" t="s">
        <v>16</v>
      </c>
      <c r="F36" s="9">
        <v>10</v>
      </c>
      <c r="G36" s="9">
        <v>8</v>
      </c>
      <c r="H36" s="13">
        <f t="shared" si="1"/>
        <v>2</v>
      </c>
      <c r="I36" s="10">
        <f t="shared" si="0"/>
        <v>80</v>
      </c>
    </row>
    <row r="37" spans="1:9" s="10" customFormat="1" x14ac:dyDescent="0.3">
      <c r="A37" s="9">
        <v>35</v>
      </c>
      <c r="B37" s="11" t="s">
        <v>98</v>
      </c>
      <c r="C37" s="12" t="s">
        <v>57</v>
      </c>
      <c r="D37" s="12" t="s">
        <v>64</v>
      </c>
      <c r="E37" s="12" t="s">
        <v>17</v>
      </c>
      <c r="F37" s="9">
        <v>10</v>
      </c>
      <c r="G37" s="9">
        <v>0</v>
      </c>
      <c r="H37" s="13">
        <f>F37-G37</f>
        <v>10</v>
      </c>
      <c r="I37" s="10">
        <f t="shared" ref="I37" si="5">G37*100/F37</f>
        <v>0</v>
      </c>
    </row>
    <row r="38" spans="1:9" s="10" customFormat="1" x14ac:dyDescent="0.3">
      <c r="A38" s="9">
        <v>36</v>
      </c>
      <c r="B38" s="15" t="s">
        <v>104</v>
      </c>
      <c r="C38" s="12" t="s">
        <v>97</v>
      </c>
      <c r="D38" s="12" t="s">
        <v>5</v>
      </c>
      <c r="E38" s="12" t="s">
        <v>17</v>
      </c>
      <c r="F38" s="9">
        <v>10</v>
      </c>
      <c r="G38" s="9">
        <v>8</v>
      </c>
      <c r="H38" s="13">
        <f t="shared" si="1"/>
        <v>2</v>
      </c>
      <c r="I38" s="10">
        <f t="shared" si="0"/>
        <v>80</v>
      </c>
    </row>
    <row r="39" spans="1:9" s="10" customFormat="1" x14ac:dyDescent="0.3">
      <c r="A39" s="9">
        <v>37</v>
      </c>
      <c r="B39" s="11" t="s">
        <v>99</v>
      </c>
      <c r="C39" s="12" t="s">
        <v>49</v>
      </c>
      <c r="D39" s="12" t="s">
        <v>8</v>
      </c>
      <c r="E39" s="12" t="s">
        <v>28</v>
      </c>
      <c r="F39" s="9">
        <v>10</v>
      </c>
      <c r="G39" s="9">
        <v>4</v>
      </c>
      <c r="H39" s="13">
        <f t="shared" si="1"/>
        <v>6</v>
      </c>
      <c r="I39" s="10">
        <f t="shared" si="0"/>
        <v>40</v>
      </c>
    </row>
    <row r="40" spans="1:9" s="10" customFormat="1" x14ac:dyDescent="0.3">
      <c r="A40" s="9">
        <v>38</v>
      </c>
      <c r="B40" s="11" t="s">
        <v>100</v>
      </c>
      <c r="C40" s="12" t="s">
        <v>49</v>
      </c>
      <c r="D40" s="12" t="s">
        <v>53</v>
      </c>
      <c r="E40" s="12" t="s">
        <v>54</v>
      </c>
      <c r="F40" s="9">
        <v>10</v>
      </c>
      <c r="G40" s="9">
        <v>10</v>
      </c>
      <c r="H40" s="18" t="s">
        <v>106</v>
      </c>
      <c r="I40" s="10">
        <f t="shared" ref="I40" si="6">G40*100/F40</f>
        <v>100</v>
      </c>
    </row>
    <row r="41" spans="1:9" s="10" customFormat="1" x14ac:dyDescent="0.3">
      <c r="A41" s="9">
        <v>39</v>
      </c>
      <c r="B41" s="15" t="s">
        <v>103</v>
      </c>
      <c r="C41" s="12" t="s">
        <v>49</v>
      </c>
      <c r="D41" s="12" t="s">
        <v>5</v>
      </c>
      <c r="E41" s="12" t="s">
        <v>102</v>
      </c>
      <c r="F41" s="9">
        <v>10</v>
      </c>
      <c r="G41" s="9">
        <v>9</v>
      </c>
      <c r="H41" s="13">
        <f t="shared" si="1"/>
        <v>1</v>
      </c>
      <c r="I41" s="10">
        <f t="shared" si="0"/>
        <v>90</v>
      </c>
    </row>
    <row r="42" spans="1:9" x14ac:dyDescent="0.3">
      <c r="A42" s="5">
        <v>40</v>
      </c>
      <c r="B42" s="7" t="s">
        <v>101</v>
      </c>
      <c r="C42" s="8" t="s">
        <v>49</v>
      </c>
      <c r="D42" s="8" t="s">
        <v>5</v>
      </c>
      <c r="E42" s="8" t="s">
        <v>21</v>
      </c>
      <c r="F42" s="5">
        <v>10</v>
      </c>
      <c r="G42" s="5">
        <v>9</v>
      </c>
      <c r="H42" s="6">
        <f t="shared" ref="H42" si="7">F42-G42</f>
        <v>1</v>
      </c>
      <c r="I42" s="10">
        <f t="shared" ref="I42" si="8">G42*100/F42</f>
        <v>90</v>
      </c>
    </row>
    <row r="43" spans="1:9" ht="21.75" customHeight="1" x14ac:dyDescent="0.3">
      <c r="B43" s="16"/>
      <c r="C43" s="16"/>
      <c r="D43" s="16"/>
      <c r="E43" s="16"/>
      <c r="F43" s="16"/>
      <c r="G43" s="16"/>
      <c r="H43" s="16"/>
    </row>
  </sheetData>
  <mergeCells count="2">
    <mergeCell ref="B43:H43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2024-02-20T01:34:50Z</dcterms:modified>
</cp:coreProperties>
</file>