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\계약관리\수의계약공개\2018년\"/>
    </mc:Choice>
  </mc:AlternateContent>
  <bookViews>
    <workbookView xWindow="4875" yWindow="6480" windowWidth="28035" windowHeight="6720"/>
  </bookViews>
  <sheets>
    <sheet name="Sheet1" sheetId="1" r:id="rId1"/>
  </sheets>
  <definedNames>
    <definedName name="_xlnm.Print_Titles" localSheetId="0">Sheet1!$1:$3</definedName>
  </definedNames>
  <calcPr calcId="162913" iterateCount="1"/>
</workbook>
</file>

<file path=xl/calcChain.xml><?xml version="1.0" encoding="utf-8"?>
<calcChain xmlns="http://schemas.openxmlformats.org/spreadsheetml/2006/main">
  <c r="I15" i="1" l="1"/>
  <c r="I14" i="1"/>
  <c r="I13" i="1"/>
  <c r="I12" i="1"/>
  <c r="I11" i="1"/>
  <c r="I10" i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<sst xmlns="http://schemas.openxmlformats.org/spreadsheetml/2006/main" count="105" uniqueCount="70">
  <si>
    <t>[단위:원]</t>
    <phoneticPr fontId="2" type="noConversion"/>
  </si>
  <si>
    <t>구분</t>
    <phoneticPr fontId="2" type="noConversion"/>
  </si>
  <si>
    <t>건명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</si>
  <si>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</si>
  <si>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</si>
  <si>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</si>
  <si>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</si>
  <si>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</si>
  <si>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</si>
  <si>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</si>
  <si>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</si>
  <si>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예비가격</t>
    <phoneticPr fontId="2" type="noConversion"/>
  </si>
  <si>
    <t>용역</t>
  </si>
  <si>
    <t>추정가격이 2천만원 이하인 물품의 제조·구매계약 또는 용역 계약</t>
    <phoneticPr fontId="7" type="noConversion"/>
  </si>
  <si>
    <t>2018년 나래울청소년문화의집 사무기기 임대</t>
  </si>
  <si>
    <t>2018-02-01</t>
  </si>
  <si>
    <t>화성사무기</t>
  </si>
  <si>
    <t>김철진</t>
    <phoneticPr fontId="7" type="noConversion"/>
  </si>
  <si>
    <t>경기도 화성시 팔탄면 시청로 1049</t>
    <phoneticPr fontId="7" type="noConversion"/>
  </si>
  <si>
    <t>부당해고구제신청 관련 노무사 위임 계약</t>
  </si>
  <si>
    <t>2018-02-08</t>
  </si>
  <si>
    <t>노무법인 한림경기</t>
  </si>
  <si>
    <t>김상석</t>
    <phoneticPr fontId="7" type="noConversion"/>
  </si>
  <si>
    <t>경기도 수원시 장안구 서부로 2168</t>
    <phoneticPr fontId="7" type="noConversion"/>
  </si>
  <si>
    <t>물품</t>
  </si>
  <si>
    <t>모두누림센터 화장실 위생용품 수거함, 청소중 표지판 구입</t>
  </si>
  <si>
    <t>2018-02-26</t>
  </si>
  <si>
    <t>SS TOTAL</t>
  </si>
  <si>
    <t>손근승</t>
    <phoneticPr fontId="7" type="noConversion"/>
  </si>
  <si>
    <t>경기도 화성시 팔탄면 푸른들판로 732</t>
    <phoneticPr fontId="7" type="noConversion"/>
  </si>
  <si>
    <t>롯데렌탈(주)</t>
  </si>
  <si>
    <t>표현명</t>
    <phoneticPr fontId="7" type="noConversion"/>
  </si>
  <si>
    <t>경기도 안양시 동안구 전파로 88</t>
    <phoneticPr fontId="7" type="noConversion"/>
  </si>
  <si>
    <t>2018 나래울청소년문화의집 차량대여 계약</t>
  </si>
  <si>
    <t>2018-02-27</t>
  </si>
  <si>
    <t>물품</t>
    <phoneticPr fontId="7" type="noConversion"/>
  </si>
  <si>
    <t>유한비즈</t>
    <phoneticPr fontId="7" type="noConversion"/>
  </si>
  <si>
    <t>양경철</t>
    <phoneticPr fontId="7" type="noConversion"/>
  </si>
  <si>
    <t>경기도 화성시 봉담읍 최루백로381번길</t>
    <phoneticPr fontId="7" type="noConversion"/>
  </si>
  <si>
    <t>모두누림센터 음악실 기자재 구입</t>
  </si>
  <si>
    <t>2018-02-28</t>
  </si>
  <si>
    <t>비엔나악기</t>
  </si>
  <si>
    <t>경기도 안양시 동안구 시민대로159번걸</t>
    <phoneticPr fontId="7" type="noConversion"/>
  </si>
  <si>
    <t>유앤아이센터 실내체육관 탁구대 구입</t>
    <phoneticPr fontId="7" type="noConversion"/>
  </si>
  <si>
    <t>갤러리에스</t>
    <phoneticPr fontId="7" type="noConversion"/>
  </si>
  <si>
    <t>윤병전</t>
    <phoneticPr fontId="7" type="noConversion"/>
  </si>
  <si>
    <t>경기도 화성시 동탄공원로2길 27-2</t>
    <phoneticPr fontId="7" type="noConversion"/>
  </si>
  <si>
    <t>PC 보안 프로그램 구입 설치</t>
  </si>
  <si>
    <t>주식회사 시큐리티글로벌</t>
  </si>
  <si>
    <t>남성훈</t>
    <phoneticPr fontId="7" type="noConversion"/>
  </si>
  <si>
    <t>서울시 서초구 남부순환로 2636</t>
    <phoneticPr fontId="7" type="noConversion"/>
  </si>
  <si>
    <t>2018년 02월 수의계약 내역 공개</t>
    <phoneticPr fontId="2" type="noConversion"/>
  </si>
  <si>
    <t>~</t>
    <phoneticPr fontId="7" type="noConversion"/>
  </si>
  <si>
    <t>화성새일센터 홍보를 위한 아파트 내부 거울부착 홍보물 제작</t>
  </si>
  <si>
    <t>인터미디어주식회사</t>
  </si>
  <si>
    <t>한흥갑</t>
    <phoneticPr fontId="7" type="noConversion"/>
  </si>
  <si>
    <t>경기도 화성시 동탄반석로 160</t>
    <phoneticPr fontId="7" type="noConversion"/>
  </si>
  <si>
    <t>㈜지산산업개발</t>
    <phoneticPr fontId="7" type="noConversion"/>
  </si>
  <si>
    <t>한송희</t>
    <phoneticPr fontId="7" type="noConversion"/>
  </si>
  <si>
    <t>경기도 안성시 공도읍 용머리길 52-1</t>
    <phoneticPr fontId="7" type="noConversion"/>
  </si>
  <si>
    <t>유앤아이센터 위생용품 수거함외 구입</t>
    <phoneticPr fontId="7" type="noConversion"/>
  </si>
  <si>
    <t>양인군</t>
    <phoneticPr fontId="7" type="noConversion"/>
  </si>
  <si>
    <t>2018년 모두누림센터 회원관리시스템 유지관리 계약건의</t>
  </si>
  <si>
    <t>(주)혁산정보시스템</t>
  </si>
  <si>
    <t>전세원</t>
    <phoneticPr fontId="7" type="noConversion"/>
  </si>
  <si>
    <t>서울시 영등포구 경인로 775</t>
    <phoneticPr fontId="7" type="noConversion"/>
  </si>
  <si>
    <t>2018년 모두누림센터 사무기기 유지관리 계약건의</t>
  </si>
  <si>
    <t>(주)명인정보</t>
  </si>
  <si>
    <t>박애자</t>
    <phoneticPr fontId="7" type="noConversion"/>
  </si>
  <si>
    <t>경기도 화성시 봉담읍 와우안길109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</si>
</sst>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shrinkToFit="1"/>
    </xf>
    <xf numFmtId="14" fontId="6" fillId="2" borderId="1" xfId="0" applyNumberFormat="1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right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 shrinkToFit="1"/>
    </xf>
    <xf numFmtId="14" fontId="6" fillId="2" borderId="3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showGridLines="0" tabSelected="1" zoomScaleNormal="100" workbookViewId="0">
      <pane ySplit="3" topLeftCell="A4" activePane="bottomLeft" state="frozen"/>
      <selection pane="bottomLeft" activeCell="A15" sqref="A15"/>
    </sheetView>
  </sheetViews>
  <sheetFormatPr defaultRowHeight="16.5" x14ac:dyDescent="0.3"/>
  <cols>
    <col min="1" max="1" width="5.625" style="1" customWidth="1"/>
    <col min="2" max="2" width="35.625" style="2" customWidth="1"/>
    <col min="3" max="3" width="11.625" style="4" customWidth="1"/>
    <col min="4" max="5" width="9.625" style="1" customWidth="1"/>
    <col min="6" max="6" width="1.875" style="1" customWidth="1"/>
    <col min="7" max="7" width="9.625" style="1" customWidth="1"/>
    <col min="8" max="8" width="11.625" style="4" customWidth="1"/>
    <col min="9" max="9" width="7" style="1" customWidth="1"/>
    <col min="10" max="10" width="15.625" style="2" customWidth="1"/>
    <col min="11" max="11" width="6.625" style="1" customWidth="1"/>
    <col min="12" max="12" width="27.625" style="2" customWidth="1"/>
    <col min="13" max="13" width="40.625" style="2" customWidth="1"/>
    <col min="14" max="16384" width="9" style="1"/>
  </cols>
  <sheetData>
    <row r="1" spans="1:13" ht="50.1" customHeight="1" x14ac:dyDescent="0.3">
      <c r="A1" s="23" t="s">
        <v>51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ht="24.95" customHeight="1" x14ac:dyDescent="0.3">
      <c r="A2" s="2"/>
      <c r="M2" s="7" t="s">
        <v>0</v>
      </c>
    </row>
    <row r="3" spans="1:13" ht="30" customHeight="1" x14ac:dyDescent="0.3">
      <c r="A3" s="3" t="s">
        <v>1</v>
      </c>
      <c r="B3" s="3" t="s">
        <v>2</v>
      </c>
      <c r="C3" s="5" t="s">
        <v>11</v>
      </c>
      <c r="D3" s="3" t="s">
        <v>3</v>
      </c>
      <c r="E3" s="22" t="s">
        <v>4</v>
      </c>
      <c r="F3" s="22"/>
      <c r="G3" s="22"/>
      <c r="H3" s="5" t="s">
        <v>5</v>
      </c>
      <c r="I3" s="6" t="s">
        <v>9</v>
      </c>
      <c r="J3" s="3" t="s">
        <v>6</v>
      </c>
      <c r="K3" s="3" t="s">
        <v>7</v>
      </c>
      <c r="L3" s="3" t="s">
        <v>8</v>
      </c>
      <c r="M3" s="3" t="s">
        <v>10</v>
      </c>
    </row>
    <row r="4" spans="1:13" s="21" customFormat="1" ht="27" customHeight="1" x14ac:dyDescent="0.3">
      <c r="A4" s="8" t="s">
        <v>12</v>
      </c>
      <c r="B4" s="9" t="s">
        <v>14</v>
      </c>
      <c r="C4" s="13">
        <v>2398000</v>
      </c>
      <c r="D4" s="10" t="s">
        <v>15</v>
      </c>
      <c r="E4" s="18">
        <v>43132</v>
      </c>
      <c r="F4" s="19" t="s">
        <v>52</v>
      </c>
      <c r="G4" s="11">
        <v>43465</v>
      </c>
      <c r="H4" s="12">
        <v>2398000</v>
      </c>
      <c r="I4" s="14">
        <f t="shared" ref="I4:I15" si="0">H4/C4</f>
        <v>1</v>
      </c>
      <c r="J4" s="17" t="s">
        <v>16</v>
      </c>
      <c r="K4" s="15" t="s">
        <v>17</v>
      </c>
      <c r="L4" s="16" t="s">
        <v>18</v>
      </c>
      <c r="M4" s="20" t="s">
        <v>13</v>
      </c>
    </row>
    <row r="5" spans="1:13" s="21" customFormat="1" ht="27" customHeight="1" x14ac:dyDescent="0.3">
      <c r="A5" s="8" t="s">
        <v>12</v>
      </c>
      <c r="B5" s="9" t="s">
        <v>19</v>
      </c>
      <c r="C5" s="13">
        <v>4400000</v>
      </c>
      <c r="D5" s="10" t="s">
        <v>20</v>
      </c>
      <c r="E5" s="18">
        <v>43139</v>
      </c>
      <c r="F5" s="19" t="s">
        <v>52</v>
      </c>
      <c r="G5" s="11">
        <v>43190</v>
      </c>
      <c r="H5" s="12">
        <v>4400000</v>
      </c>
      <c r="I5" s="14">
        <f t="shared" si="0"/>
        <v>1</v>
      </c>
      <c r="J5" s="17" t="s">
        <v>21</v>
      </c>
      <c r="K5" s="15" t="s">
        <v>22</v>
      </c>
      <c r="L5" s="16" t="s">
        <v>23</v>
      </c>
      <c r="M5" s="20" t="s">
        <v>13</v>
      </c>
    </row>
    <row r="6" spans="1:13" s="21" customFormat="1" ht="27" customHeight="1" x14ac:dyDescent="0.3">
      <c r="A6" s="8" t="s">
        <v>24</v>
      </c>
      <c r="B6" s="9" t="s">
        <v>25</v>
      </c>
      <c r="C6" s="13">
        <v>2697750</v>
      </c>
      <c r="D6" s="10" t="s">
        <v>26</v>
      </c>
      <c r="E6" s="18">
        <v>43157</v>
      </c>
      <c r="F6" s="19" t="s">
        <v>52</v>
      </c>
      <c r="G6" s="11">
        <v>43159</v>
      </c>
      <c r="H6" s="12">
        <v>2656500</v>
      </c>
      <c r="I6" s="14">
        <f t="shared" si="0"/>
        <v>0.98470948012232418</v>
      </c>
      <c r="J6" s="17" t="s">
        <v>27</v>
      </c>
      <c r="K6" s="15" t="s">
        <v>28</v>
      </c>
      <c r="L6" s="16" t="s">
        <v>29</v>
      </c>
      <c r="M6" s="20" t="s">
        <v>13</v>
      </c>
    </row>
    <row r="7" spans="1:13" s="21" customFormat="1" ht="27" customHeight="1" x14ac:dyDescent="0.3">
      <c r="A7" s="8" t="s">
        <v>24</v>
      </c>
      <c r="B7" s="9" t="s">
        <v>53</v>
      </c>
      <c r="C7" s="13">
        <v>4862000</v>
      </c>
      <c r="D7" s="10">
        <v>43157</v>
      </c>
      <c r="E7" s="18">
        <v>43157</v>
      </c>
      <c r="F7" s="19" t="s">
        <v>52</v>
      </c>
      <c r="G7" s="11">
        <v>43159</v>
      </c>
      <c r="H7" s="12">
        <v>4862000</v>
      </c>
      <c r="I7" s="14">
        <f t="shared" si="0"/>
        <v>1</v>
      </c>
      <c r="J7" s="17" t="s">
        <v>54</v>
      </c>
      <c r="K7" s="15" t="s">
        <v>55</v>
      </c>
      <c r="L7" s="16" t="s">
        <v>56</v>
      </c>
      <c r="M7" s="20" t="s">
        <v>13</v>
      </c>
    </row>
    <row r="8" spans="1:13" s="21" customFormat="1" ht="27" customHeight="1" x14ac:dyDescent="0.3">
      <c r="A8" s="8" t="s">
        <v>24</v>
      </c>
      <c r="B8" s="9" t="s">
        <v>53</v>
      </c>
      <c r="C8" s="13">
        <v>5016000</v>
      </c>
      <c r="D8" s="10">
        <v>43157</v>
      </c>
      <c r="E8" s="18">
        <v>43157</v>
      </c>
      <c r="F8" s="19" t="s">
        <v>52</v>
      </c>
      <c r="G8" s="11">
        <v>43159</v>
      </c>
      <c r="H8" s="12">
        <v>5016000</v>
      </c>
      <c r="I8" s="14">
        <f t="shared" si="0"/>
        <v>1</v>
      </c>
      <c r="J8" s="17" t="s">
        <v>57</v>
      </c>
      <c r="K8" s="15" t="s">
        <v>58</v>
      </c>
      <c r="L8" s="16" t="s">
        <v>59</v>
      </c>
      <c r="M8" s="20" t="s">
        <v>13</v>
      </c>
    </row>
    <row r="9" spans="1:13" s="21" customFormat="1" ht="27" customHeight="1" x14ac:dyDescent="0.3">
      <c r="A9" s="8" t="s">
        <v>12</v>
      </c>
      <c r="B9" s="9" t="s">
        <v>33</v>
      </c>
      <c r="C9" s="13">
        <v>3480000</v>
      </c>
      <c r="D9" s="10" t="s">
        <v>34</v>
      </c>
      <c r="E9" s="18">
        <v>43158</v>
      </c>
      <c r="F9" s="19" t="s">
        <v>52</v>
      </c>
      <c r="G9" s="11">
        <v>43339</v>
      </c>
      <c r="H9" s="12">
        <v>3480000</v>
      </c>
      <c r="I9" s="14">
        <f t="shared" si="0"/>
        <v>1</v>
      </c>
      <c r="J9" s="17" t="s">
        <v>30</v>
      </c>
      <c r="K9" s="15" t="s">
        <v>31</v>
      </c>
      <c r="L9" s="16" t="s">
        <v>32</v>
      </c>
      <c r="M9" s="20" t="s">
        <v>13</v>
      </c>
    </row>
    <row r="10" spans="1:13" s="21" customFormat="1" ht="27" customHeight="1" x14ac:dyDescent="0.3">
      <c r="A10" s="8" t="s">
        <v>35</v>
      </c>
      <c r="B10" s="9" t="s">
        <v>60</v>
      </c>
      <c r="C10" s="13">
        <v>3465000</v>
      </c>
      <c r="D10" s="10">
        <v>43159</v>
      </c>
      <c r="E10" s="18">
        <v>43159</v>
      </c>
      <c r="F10" s="19" t="s">
        <v>52</v>
      </c>
      <c r="G10" s="11">
        <v>43161</v>
      </c>
      <c r="H10" s="12">
        <v>3267000</v>
      </c>
      <c r="I10" s="14">
        <f t="shared" si="0"/>
        <v>0.94285714285714284</v>
      </c>
      <c r="J10" s="17" t="s">
        <v>36</v>
      </c>
      <c r="K10" s="15" t="s">
        <v>37</v>
      </c>
      <c r="L10" s="16" t="s">
        <v>38</v>
      </c>
      <c r="M10" s="20" t="s">
        <v>13</v>
      </c>
    </row>
    <row r="11" spans="1:13" s="21" customFormat="1" ht="27" customHeight="1" x14ac:dyDescent="0.3">
      <c r="A11" s="8" t="s">
        <v>24</v>
      </c>
      <c r="B11" s="9" t="s">
        <v>39</v>
      </c>
      <c r="C11" s="13">
        <v>2300000</v>
      </c>
      <c r="D11" s="10" t="s">
        <v>40</v>
      </c>
      <c r="E11" s="18">
        <v>43159</v>
      </c>
      <c r="F11" s="19" t="s">
        <v>52</v>
      </c>
      <c r="G11" s="11">
        <v>43161</v>
      </c>
      <c r="H11" s="12">
        <v>2250000</v>
      </c>
      <c r="I11" s="14">
        <f t="shared" si="0"/>
        <v>0.97826086956521741</v>
      </c>
      <c r="J11" s="17" t="s">
        <v>41</v>
      </c>
      <c r="K11" s="15" t="s">
        <v>61</v>
      </c>
      <c r="L11" s="16" t="s">
        <v>42</v>
      </c>
      <c r="M11" s="20" t="s">
        <v>13</v>
      </c>
    </row>
    <row r="12" spans="1:13" s="21" customFormat="1" ht="27" customHeight="1" x14ac:dyDescent="0.3">
      <c r="A12" s="8" t="s">
        <v>35</v>
      </c>
      <c r="B12" s="9" t="s">
        <v>43</v>
      </c>
      <c r="C12" s="13">
        <v>5400000</v>
      </c>
      <c r="D12" s="10">
        <v>43159</v>
      </c>
      <c r="E12" s="18">
        <v>43159</v>
      </c>
      <c r="F12" s="19" t="s">
        <v>52</v>
      </c>
      <c r="G12" s="11">
        <v>43161</v>
      </c>
      <c r="H12" s="12">
        <v>5200000</v>
      </c>
      <c r="I12" s="14">
        <f t="shared" si="0"/>
        <v>0.96296296296296291</v>
      </c>
      <c r="J12" s="17" t="s">
        <v>44</v>
      </c>
      <c r="K12" s="15" t="s">
        <v>45</v>
      </c>
      <c r="L12" s="16" t="s">
        <v>46</v>
      </c>
      <c r="M12" s="20" t="s">
        <v>13</v>
      </c>
    </row>
    <row r="13" spans="1:13" s="21" customFormat="1" ht="27" customHeight="1" x14ac:dyDescent="0.3">
      <c r="A13" s="8" t="s">
        <v>24</v>
      </c>
      <c r="B13" s="9" t="s">
        <v>47</v>
      </c>
      <c r="C13" s="13">
        <v>8545000</v>
      </c>
      <c r="D13" s="10" t="s">
        <v>40</v>
      </c>
      <c r="E13" s="18">
        <v>43159</v>
      </c>
      <c r="F13" s="19" t="s">
        <v>52</v>
      </c>
      <c r="G13" s="11">
        <v>43161</v>
      </c>
      <c r="H13" s="12">
        <v>8545000</v>
      </c>
      <c r="I13" s="14">
        <f t="shared" si="0"/>
        <v>1</v>
      </c>
      <c r="J13" s="17" t="s">
        <v>48</v>
      </c>
      <c r="K13" s="15" t="s">
        <v>49</v>
      </c>
      <c r="L13" s="16" t="s">
        <v>50</v>
      </c>
      <c r="M13" s="20" t="s">
        <v>13</v>
      </c>
    </row>
    <row r="14" spans="1:13" s="21" customFormat="1" ht="27" customHeight="1" x14ac:dyDescent="0.3">
      <c r="A14" s="8" t="s">
        <v>12</v>
      </c>
      <c r="B14" s="9" t="s">
        <v>62</v>
      </c>
      <c r="C14" s="13">
        <v>1950000</v>
      </c>
      <c r="D14" s="10" t="s">
        <v>40</v>
      </c>
      <c r="E14" s="18">
        <v>43160</v>
      </c>
      <c r="F14" s="19" t="s">
        <v>52</v>
      </c>
      <c r="G14" s="11">
        <v>43465</v>
      </c>
      <c r="H14" s="12">
        <v>1852400</v>
      </c>
      <c r="I14" s="14">
        <f t="shared" si="0"/>
        <v>0.94994871794871794</v>
      </c>
      <c r="J14" s="17" t="s">
        <v>63</v>
      </c>
      <c r="K14" s="15" t="s">
        <v>64</v>
      </c>
      <c r="L14" s="16" t="s">
        <v>65</v>
      </c>
      <c r="M14" s="20" t="s">
        <v>13</v>
      </c>
    </row>
    <row r="15" spans="1:13" s="21" customFormat="1" ht="27" customHeight="1" x14ac:dyDescent="0.3">
      <c r="A15" s="8" t="s">
        <v>12</v>
      </c>
      <c r="B15" s="9" t="s">
        <v>66</v>
      </c>
      <c r="C15" s="13">
        <v>3030000</v>
      </c>
      <c r="D15" s="10" t="s">
        <v>40</v>
      </c>
      <c r="E15" s="18">
        <v>43160</v>
      </c>
      <c r="F15" s="19" t="s">
        <v>52</v>
      </c>
      <c r="G15" s="11">
        <v>43465</v>
      </c>
      <c r="H15" s="12">
        <v>2878700</v>
      </c>
      <c r="I15" s="14">
        <f t="shared" si="0"/>
        <v>0.9500660066006601</v>
      </c>
      <c r="J15" s="17" t="s">
        <v>67</v>
      </c>
      <c r="K15" s="15" t="s">
        <v>68</v>
      </c>
      <c r="L15" s="16" t="s">
        <v>69</v>
      </c>
      <c r="M15" s="20" t="s">
        <v>13</v>
      </c>
    </row>
  </sheetData>
  <mergeCells count="2">
    <mergeCell ref="E3:G3"/>
    <mergeCell ref="A1:M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2017-05-01T07:53:47Z</cp:lastPrinted>
  <dcterms:created xsi:type="dcterms:W3CDTF">2015-12-14T01:00:43Z</dcterms:created>
  <dcterms:modified xsi:type="dcterms:W3CDTF">2018-08-07T08:25:36Z</dcterms:modified>
</cp:coreProperties>
</file>